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PARACION DE PRECIOS\2019\CP-2019-0020 Remozamiento y readecuaciones areas DGA\Planos y Presupuestos CP-2019-0020\Lote 1 Adm Temporal y Haina Occidental\"/>
    </mc:Choice>
  </mc:AlternateContent>
  <bookViews>
    <workbookView xWindow="240" yWindow="45" windowWidth="15600" windowHeight="7995"/>
  </bookViews>
  <sheets>
    <sheet name="Garita Haina Occidental" sheetId="5" r:id="rId1"/>
  </sheets>
  <definedNames>
    <definedName name="_xlnm.Print_Area" localSheetId="0">'Garita Haina Occidental'!$A$1:$G$88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4" i="5" l="1"/>
  <c r="A75" i="5" s="1"/>
  <c r="A76" i="5" s="1"/>
  <c r="A77" i="5" s="1"/>
  <c r="A78" i="5" s="1"/>
  <c r="A79" i="5" s="1"/>
  <c r="A64" i="5"/>
  <c r="A65" i="5" s="1"/>
  <c r="A66" i="5" s="1"/>
  <c r="A67" i="5" s="1"/>
  <c r="A68" i="5" s="1"/>
  <c r="A57" i="5"/>
  <c r="A58" i="5" s="1"/>
  <c r="A59" i="5" s="1"/>
  <c r="A60" i="5" s="1"/>
  <c r="A61" i="5" s="1"/>
  <c r="A53" i="5"/>
  <c r="A54" i="5" s="1"/>
  <c r="A50" i="5"/>
  <c r="A44" i="5"/>
  <c r="A45" i="5" s="1"/>
  <c r="A46" i="5" s="1"/>
  <c r="A47" i="5" s="1"/>
  <c r="A39" i="5"/>
  <c r="A40" i="5" s="1"/>
  <c r="A41" i="5" s="1"/>
  <c r="A34" i="5"/>
  <c r="A35" i="5" s="1"/>
  <c r="A36" i="5" s="1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7" i="5"/>
  <c r="A8" i="5" s="1"/>
  <c r="A9" i="5" s="1"/>
  <c r="A10" i="5" s="1"/>
  <c r="A11" i="5" s="1"/>
  <c r="A12" i="5" s="1"/>
  <c r="A13" i="5" s="1"/>
  <c r="A14" i="5" s="1"/>
  <c r="A15" i="5" s="1"/>
  <c r="A16" i="5" s="1"/>
</calcChain>
</file>

<file path=xl/sharedStrings.xml><?xml version="1.0" encoding="utf-8"?>
<sst xmlns="http://schemas.openxmlformats.org/spreadsheetml/2006/main" count="130" uniqueCount="84">
  <si>
    <t>No.</t>
  </si>
  <si>
    <t>Partidas</t>
  </si>
  <si>
    <t>Cantidad</t>
  </si>
  <si>
    <t>UD</t>
  </si>
  <si>
    <t>Valor</t>
  </si>
  <si>
    <t>Total</t>
  </si>
  <si>
    <t>ud</t>
  </si>
  <si>
    <t>m2</t>
  </si>
  <si>
    <t xml:space="preserve">Trabajos Preliminares: </t>
  </si>
  <si>
    <t>ml</t>
  </si>
  <si>
    <t>Limpieza continua y final</t>
  </si>
  <si>
    <t>pa</t>
  </si>
  <si>
    <t>Otros</t>
  </si>
  <si>
    <t>Precio Unitario</t>
  </si>
  <si>
    <t>SUB-TOTAL DE GASTOS DIRECTOS</t>
  </si>
  <si>
    <t>Gastos Administrativos</t>
  </si>
  <si>
    <t xml:space="preserve">Seguros y Fianzas </t>
  </si>
  <si>
    <t>Ley 6-86</t>
  </si>
  <si>
    <t>Transporte</t>
  </si>
  <si>
    <t>%</t>
  </si>
  <si>
    <t xml:space="preserve">Codia </t>
  </si>
  <si>
    <t>ITBIS (18% del 10% gastos directos)</t>
  </si>
  <si>
    <t>TOTAL DE GASTOS INDIRECTOS</t>
  </si>
  <si>
    <t>TOTAL GENERAL PRESUPUESTADO</t>
  </si>
  <si>
    <t>Gastos Indirectos</t>
  </si>
  <si>
    <t>Total Partidas presupuestadas (Gastos Directos + Gastos Indirectos)</t>
  </si>
  <si>
    <t>Cantos</t>
  </si>
  <si>
    <t>Pintura</t>
  </si>
  <si>
    <t>Traslado y bote de escombros</t>
  </si>
  <si>
    <t>Desmonte de puertas</t>
  </si>
  <si>
    <t>Desmonte de unidad de A/A</t>
  </si>
  <si>
    <t>Desmonte de Inodoro</t>
  </si>
  <si>
    <t>Desmonte de luces y roceta</t>
  </si>
  <si>
    <t>Tuvo de 3/4</t>
  </si>
  <si>
    <t>Codo 3/4</t>
  </si>
  <si>
    <t>Cheque de 3/4</t>
  </si>
  <si>
    <t>Llave de paso</t>
  </si>
  <si>
    <t>Adaptadores Hembra</t>
  </si>
  <si>
    <t>Adaptadores macho</t>
  </si>
  <si>
    <t>Reducciones 1 a 3/4</t>
  </si>
  <si>
    <t>Reducciones de 3/4 a 1/2</t>
  </si>
  <si>
    <t>Reducciones HG de 3/4</t>
  </si>
  <si>
    <t>Tee de 3/4</t>
  </si>
  <si>
    <t>Alimentación agua potable:</t>
  </si>
  <si>
    <r>
      <t xml:space="preserve">Suministro e instalación de tinaco de 500 Galones. </t>
    </r>
    <r>
      <rPr>
        <b/>
        <sz val="12"/>
        <color theme="1"/>
        <rFont val="Century Gothic"/>
        <family val="2"/>
      </rPr>
      <t>Incluye mano de obra.</t>
    </r>
  </si>
  <si>
    <t>Bomba ladrona pedrollo para tinaco</t>
  </si>
  <si>
    <t>Flota para tinaco</t>
  </si>
  <si>
    <t>Instalaciones Sanitarias:</t>
  </si>
  <si>
    <t>Refrigeración</t>
  </si>
  <si>
    <t>Pintura exterior color azul aduanas, según existente.</t>
  </si>
  <si>
    <t>Resane</t>
  </si>
  <si>
    <t>Mocheta</t>
  </si>
  <si>
    <t>Puertas y ventanas</t>
  </si>
  <si>
    <t>p2</t>
  </si>
  <si>
    <t xml:space="preserve">Suministro y colocación de bombillo. Incluye Roseta de porcelana </t>
  </si>
  <si>
    <t>Suministro e instalación de interruptor triple</t>
  </si>
  <si>
    <t>Panel de distribución de 4 espacio</t>
  </si>
  <si>
    <t>Suministro e instalación de A/A de 12,000 BTU.</t>
  </si>
  <si>
    <t>Cierre de hueco de 0.67 x 0.30 en muro de 6, todos los hoyos llenos</t>
  </si>
  <si>
    <t>Pañete y terminaciones</t>
  </si>
  <si>
    <t>Rejilla de 2" de piso en acero inoxidable.</t>
  </si>
  <si>
    <t>Suministro y colocación de accesorio Tapa Tomacorriente Doble</t>
  </si>
  <si>
    <t>Desmonte de ventana corrediza</t>
  </si>
  <si>
    <r>
      <t xml:space="preserve">Suministro e instalación inodoro color blanco tipo sadosa standart (sin salida sanitaria), </t>
    </r>
    <r>
      <rPr>
        <b/>
        <sz val="12"/>
        <color theme="1"/>
        <rFont val="Century Gothic"/>
        <family val="2"/>
      </rPr>
      <t>incluye todos sus accesorios.</t>
    </r>
  </si>
  <si>
    <t>Suministro e instalación de puerta everdor 0.73mtsx1.96mts</t>
  </si>
  <si>
    <t>Demolición de piso existente.</t>
  </si>
  <si>
    <t>Suministro y colocación de piso de alto trafico 0.40m x 0.40m.</t>
  </si>
  <si>
    <t>Suministro y colocación de puerta de hierro de 1.00 mts x 2.20mts compuesta por marcos en perfiles de hierro y barras de 1/2"-</t>
  </si>
  <si>
    <t>Desmonte de puerta de hierro.</t>
  </si>
  <si>
    <t>Suministro e instalación de dos (2) ventanas corredizas, incluye tintado de seguridad. Para huecos de: (1.27mts x 1.20mts) y (0.63mts x 1.20mts)</t>
  </si>
  <si>
    <t>Partidas nuevas</t>
  </si>
  <si>
    <t>Cambio descripción</t>
  </si>
  <si>
    <t>DGAP-CCC-CP-2019-0020</t>
  </si>
  <si>
    <t>Lote-1 Readecuación garita de celadores puerto Haina Occidental</t>
  </si>
  <si>
    <t>Desmonte de lavamanos</t>
  </si>
  <si>
    <t>Desinstalación de cerámica de baño</t>
  </si>
  <si>
    <r>
      <t>Suministro e instalación de Lavamanos pedestal blanco (sin salida sanitaria). I</t>
    </r>
    <r>
      <rPr>
        <b/>
        <sz val="12"/>
        <color theme="1"/>
        <rFont val="Century Gothic"/>
        <family val="2"/>
      </rPr>
      <t>ncluye</t>
    </r>
    <r>
      <rPr>
        <sz val="12"/>
        <color theme="1"/>
        <rFont val="Century Gothic"/>
        <family val="2"/>
      </rPr>
      <t xml:space="preserve"> </t>
    </r>
    <r>
      <rPr>
        <b/>
        <sz val="12"/>
        <color theme="1"/>
        <rFont val="Century Gothic"/>
        <family val="2"/>
      </rPr>
      <t>todos sus accesorios.</t>
    </r>
  </si>
  <si>
    <t>Suministro e instalación de puerta  tipo everdor 0.98mtsx1.98mts</t>
  </si>
  <si>
    <t>Instalaciones eléctricas</t>
  </si>
  <si>
    <t>Pintura en techos y pared blanca acrílica</t>
  </si>
  <si>
    <t>Albañilería</t>
  </si>
  <si>
    <t>Construcción de base para tinaco de 1.50mts x 1.50mts en concreto. Incluye todas sus terminaciones generales.</t>
  </si>
  <si>
    <t xml:space="preserve">Suministro y colocación de cerámica blanca pared 0.30 x 0.30 m 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</si>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</sst>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&quot;RD$&quot;#,##0.00"/>
    <numFmt numFmtId="167" formatCode="[$RD$-1C0A]#,##0.00"/>
    <numFmt numFmtId="168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3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165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/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0" fontId="1" fillId="3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5" xfId="0" applyFont="1" applyBorder="1"/>
    <xf numFmtId="0" fontId="4" fillId="0" borderId="0" xfId="0" applyFont="1" applyBorder="1"/>
    <xf numFmtId="2" fontId="2" fillId="3" borderId="4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2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166" fontId="2" fillId="3" borderId="0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2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/>
    <xf numFmtId="0" fontId="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0" xfId="0" applyFont="1" applyBorder="1" applyAlignment="1">
      <alignment horizontal="right"/>
    </xf>
    <xf numFmtId="167" fontId="3" fillId="0" borderId="0" xfId="0" applyNumberFormat="1" applyFont="1" applyBorder="1" applyAlignment="1">
      <alignment horizont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right" vertical="center"/>
    </xf>
    <xf numFmtId="167" fontId="2" fillId="0" borderId="3" xfId="0" applyNumberFormat="1" applyFont="1" applyBorder="1"/>
    <xf numFmtId="0" fontId="2" fillId="0" borderId="13" xfId="0" applyFont="1" applyBorder="1"/>
    <xf numFmtId="167" fontId="3" fillId="0" borderId="15" xfId="0" applyNumberFormat="1" applyFont="1" applyBorder="1" applyAlignment="1">
      <alignment horizontal="center"/>
    </xf>
    <xf numFmtId="2" fontId="2" fillId="3" borderId="13" xfId="0" applyNumberFormat="1" applyFont="1" applyFill="1" applyBorder="1" applyAlignment="1">
      <alignment horizontal="center" vertical="center"/>
    </xf>
    <xf numFmtId="165" fontId="3" fillId="0" borderId="15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8" fontId="2" fillId="0" borderId="0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5" fontId="6" fillId="3" borderId="1" xfId="0" applyNumberFormat="1" applyFont="1" applyFill="1" applyBorder="1" applyAlignment="1">
      <alignment horizontal="right" vertical="center"/>
    </xf>
    <xf numFmtId="165" fontId="6" fillId="3" borderId="1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 wrapText="1"/>
    </xf>
    <xf numFmtId="166" fontId="2" fillId="3" borderId="4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right" vertical="center"/>
    </xf>
    <xf numFmtId="165" fontId="2" fillId="3" borderId="4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right" vertical="center"/>
    </xf>
    <xf numFmtId="165" fontId="2" fillId="3" borderId="4" xfId="0" applyNumberFormat="1" applyFont="1" applyFill="1" applyBorder="1" applyAlignment="1">
      <alignment vertical="center"/>
    </xf>
    <xf numFmtId="165" fontId="2" fillId="3" borderId="0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166" fontId="2" fillId="3" borderId="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right" vertical="center"/>
    </xf>
    <xf numFmtId="165" fontId="2" fillId="3" borderId="3" xfId="0" applyNumberFormat="1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3" fillId="3" borderId="16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166" fontId="2" fillId="6" borderId="1" xfId="0" applyNumberFormat="1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/>
    <xf numFmtId="0" fontId="2" fillId="6" borderId="4" xfId="0" applyFont="1" applyFill="1" applyBorder="1" applyAlignment="1">
      <alignment horizontal="left" vertical="center" wrapText="1"/>
    </xf>
    <xf numFmtId="166" fontId="2" fillId="6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0" fontId="5" fillId="5" borderId="8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0" fontId="5" fillId="5" borderId="1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 vertical="center"/>
    </xf>
    <xf numFmtId="0" fontId="1" fillId="6" borderId="0" xfId="0" applyFont="1" applyFill="1"/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71"/>
  <sheetViews>
    <sheetView tabSelected="1" zoomScaleNormal="100" zoomScaleSheetLayoutView="100" workbookViewId="0">
      <selection activeCell="B39" sqref="B39"/>
    </sheetView>
  </sheetViews>
  <sheetFormatPr baseColWidth="10" defaultRowHeight="16.5" x14ac:dyDescent="0.3"/>
  <cols>
    <col min="1" max="1" width="12.140625" style="1" customWidth="1"/>
    <col min="2" max="2" width="56.85546875" style="1" customWidth="1"/>
    <col min="3" max="3" width="12.140625" style="1" bestFit="1" customWidth="1"/>
    <col min="4" max="4" width="11.42578125" style="1"/>
    <col min="5" max="5" width="24.42578125" style="1" customWidth="1"/>
    <col min="6" max="6" width="21.5703125" style="1" customWidth="1"/>
    <col min="7" max="7" width="25.5703125" style="1" customWidth="1"/>
    <col min="8" max="8" width="22.7109375" style="1" customWidth="1"/>
    <col min="9" max="9" width="53.5703125" style="1" customWidth="1"/>
    <col min="10" max="11" width="11.42578125" style="1"/>
    <col min="12" max="12" width="14.85546875" style="1" bestFit="1" customWidth="1"/>
    <col min="13" max="16384" width="11.42578125" style="1"/>
  </cols>
  <sheetData>
    <row r="1" spans="1:13" ht="45" customHeight="1" x14ac:dyDescent="0.3">
      <c r="A1" s="1" t="s">
        <v>72</v>
      </c>
    </row>
    <row r="2" spans="1:13" s="4" customFormat="1" ht="18" x14ac:dyDescent="0.25">
      <c r="A2" s="5"/>
    </row>
    <row r="3" spans="1:13" s="4" customFormat="1" ht="18" x14ac:dyDescent="0.2">
      <c r="A3" s="120" t="s">
        <v>73</v>
      </c>
      <c r="B3" s="120"/>
      <c r="C3" s="120"/>
      <c r="D3" s="120"/>
      <c r="E3" s="120"/>
      <c r="F3" s="120"/>
      <c r="G3" s="120"/>
    </row>
    <row r="4" spans="1:13" s="39" customFormat="1" ht="9" customHeight="1" x14ac:dyDescent="0.2">
      <c r="A4" s="121"/>
      <c r="B4" s="122"/>
      <c r="C4" s="122"/>
      <c r="D4" s="122"/>
      <c r="E4" s="122"/>
      <c r="F4" s="122"/>
      <c r="G4" s="123"/>
      <c r="H4" s="41"/>
      <c r="I4" s="41"/>
      <c r="J4" s="41"/>
      <c r="K4" s="41"/>
      <c r="L4" s="41"/>
      <c r="M4" s="40"/>
    </row>
    <row r="5" spans="1:13" s="5" customFormat="1" ht="18" x14ac:dyDescent="0.25">
      <c r="A5" s="37" t="s">
        <v>0</v>
      </c>
      <c r="B5" s="37" t="s">
        <v>1</v>
      </c>
      <c r="C5" s="37" t="s">
        <v>2</v>
      </c>
      <c r="D5" s="37" t="s">
        <v>3</v>
      </c>
      <c r="E5" s="38" t="s">
        <v>13</v>
      </c>
      <c r="F5" s="37" t="s">
        <v>4</v>
      </c>
      <c r="G5" s="37" t="s">
        <v>5</v>
      </c>
    </row>
    <row r="6" spans="1:13" s="36" customFormat="1" ht="17.25" x14ac:dyDescent="0.3">
      <c r="A6" s="16">
        <v>1</v>
      </c>
      <c r="B6" s="18" t="s">
        <v>8</v>
      </c>
      <c r="C6" s="19"/>
      <c r="D6" s="20"/>
      <c r="E6" s="21"/>
      <c r="F6" s="21"/>
      <c r="G6" s="22"/>
    </row>
    <row r="7" spans="1:13" s="36" customFormat="1" ht="17.25" x14ac:dyDescent="0.3">
      <c r="A7" s="11">
        <f>A6+0.01</f>
        <v>1.01</v>
      </c>
      <c r="B7" s="12" t="s">
        <v>29</v>
      </c>
      <c r="C7" s="11">
        <v>2</v>
      </c>
      <c r="D7" s="13" t="s">
        <v>6</v>
      </c>
      <c r="E7" s="14"/>
      <c r="F7" s="14"/>
      <c r="G7" s="15"/>
    </row>
    <row r="8" spans="1:13" s="3" customFormat="1" ht="17.25" x14ac:dyDescent="0.25">
      <c r="A8" s="11">
        <f t="shared" ref="A8:A16" si="0">A7+0.01</f>
        <v>1.02</v>
      </c>
      <c r="B8" s="12" t="s">
        <v>62</v>
      </c>
      <c r="C8" s="11">
        <v>2</v>
      </c>
      <c r="D8" s="13" t="s">
        <v>6</v>
      </c>
      <c r="E8" s="14"/>
      <c r="F8" s="14"/>
      <c r="G8" s="15"/>
      <c r="H8" s="2"/>
      <c r="I8" s="2"/>
      <c r="J8" s="2"/>
    </row>
    <row r="9" spans="1:13" s="3" customFormat="1" ht="18.75" customHeight="1" x14ac:dyDescent="0.25">
      <c r="A9" s="11">
        <f t="shared" si="0"/>
        <v>1.03</v>
      </c>
      <c r="B9" s="12" t="s">
        <v>30</v>
      </c>
      <c r="C9" s="11">
        <v>2</v>
      </c>
      <c r="D9" s="13" t="s">
        <v>6</v>
      </c>
      <c r="E9" s="14"/>
      <c r="F9" s="14"/>
      <c r="G9" s="15"/>
      <c r="H9" s="2"/>
      <c r="I9" s="2"/>
      <c r="J9" s="2"/>
    </row>
    <row r="10" spans="1:13" s="3" customFormat="1" ht="17.25" x14ac:dyDescent="0.25">
      <c r="A10" s="11">
        <f t="shared" si="0"/>
        <v>1.04</v>
      </c>
      <c r="B10" s="12" t="s">
        <v>74</v>
      </c>
      <c r="C10" s="11">
        <v>1</v>
      </c>
      <c r="D10" s="13" t="s">
        <v>6</v>
      </c>
      <c r="E10" s="14"/>
      <c r="F10" s="14"/>
      <c r="G10" s="15"/>
      <c r="H10" s="2"/>
      <c r="I10" s="2"/>
      <c r="J10" s="2"/>
    </row>
    <row r="11" spans="1:13" s="3" customFormat="1" ht="17.25" x14ac:dyDescent="0.25">
      <c r="A11" s="11">
        <f t="shared" si="0"/>
        <v>1.05</v>
      </c>
      <c r="B11" s="86" t="s">
        <v>31</v>
      </c>
      <c r="C11" s="42">
        <v>1</v>
      </c>
      <c r="D11" s="87" t="s">
        <v>6</v>
      </c>
      <c r="E11" s="89"/>
      <c r="F11" s="14"/>
      <c r="G11" s="91"/>
      <c r="H11" s="2"/>
      <c r="I11" s="2"/>
      <c r="J11" s="2"/>
    </row>
    <row r="12" spans="1:13" s="3" customFormat="1" ht="17.25" x14ac:dyDescent="0.25">
      <c r="A12" s="11">
        <f t="shared" si="0"/>
        <v>1.06</v>
      </c>
      <c r="B12" s="86" t="s">
        <v>32</v>
      </c>
      <c r="C12" s="42">
        <v>3</v>
      </c>
      <c r="D12" s="87" t="s">
        <v>6</v>
      </c>
      <c r="E12" s="89"/>
      <c r="F12" s="14"/>
      <c r="G12" s="91"/>
      <c r="H12" s="2"/>
      <c r="I12" s="2"/>
      <c r="J12" s="2"/>
    </row>
    <row r="13" spans="1:13" s="3" customFormat="1" ht="17.25" x14ac:dyDescent="0.25">
      <c r="A13" s="11">
        <f t="shared" si="0"/>
        <v>1.07</v>
      </c>
      <c r="B13" s="86" t="s">
        <v>75</v>
      </c>
      <c r="C13" s="7">
        <v>7.04</v>
      </c>
      <c r="D13" s="87" t="s">
        <v>7</v>
      </c>
      <c r="E13" s="89"/>
      <c r="F13" s="14"/>
      <c r="G13" s="91"/>
      <c r="H13" s="2"/>
      <c r="I13" s="2"/>
      <c r="J13" s="2"/>
    </row>
    <row r="14" spans="1:13" s="3" customFormat="1" ht="17.25" x14ac:dyDescent="0.25">
      <c r="A14" s="106">
        <f t="shared" si="0"/>
        <v>1.08</v>
      </c>
      <c r="B14" s="111" t="s">
        <v>68</v>
      </c>
      <c r="C14" s="106">
        <v>1</v>
      </c>
      <c r="D14" s="112" t="s">
        <v>6</v>
      </c>
      <c r="E14" s="113"/>
      <c r="F14" s="109"/>
      <c r="G14" s="114"/>
      <c r="H14" s="2"/>
      <c r="I14" s="2"/>
      <c r="J14" s="2"/>
    </row>
    <row r="15" spans="1:13" s="3" customFormat="1" ht="17.25" x14ac:dyDescent="0.25">
      <c r="A15" s="106">
        <f t="shared" si="0"/>
        <v>1.0900000000000001</v>
      </c>
      <c r="B15" s="111" t="s">
        <v>65</v>
      </c>
      <c r="C15" s="106">
        <v>12</v>
      </c>
      <c r="D15" s="112" t="s">
        <v>7</v>
      </c>
      <c r="E15" s="113"/>
      <c r="F15" s="109"/>
      <c r="G15" s="114"/>
      <c r="H15" s="2"/>
      <c r="I15" s="2"/>
      <c r="J15" s="2"/>
    </row>
    <row r="16" spans="1:13" s="3" customFormat="1" ht="17.25" x14ac:dyDescent="0.25">
      <c r="A16" s="11">
        <f t="shared" si="0"/>
        <v>1.1000000000000001</v>
      </c>
      <c r="B16" s="12" t="s">
        <v>28</v>
      </c>
      <c r="C16" s="11">
        <v>1</v>
      </c>
      <c r="D16" s="13" t="s">
        <v>11</v>
      </c>
      <c r="E16" s="14"/>
      <c r="F16" s="14"/>
      <c r="G16" s="15"/>
      <c r="H16" s="2"/>
      <c r="I16" s="2"/>
      <c r="J16" s="2"/>
    </row>
    <row r="17" spans="1:10" s="3" customFormat="1" ht="17.25" x14ac:dyDescent="0.25">
      <c r="A17" s="49"/>
      <c r="B17" s="50"/>
      <c r="C17" s="49"/>
      <c r="D17" s="51"/>
      <c r="E17" s="90"/>
      <c r="F17" s="52"/>
      <c r="G17" s="105"/>
      <c r="H17" s="2"/>
      <c r="I17" s="2"/>
      <c r="J17" s="2"/>
    </row>
    <row r="18" spans="1:10" s="3" customFormat="1" ht="21" customHeight="1" x14ac:dyDescent="0.25">
      <c r="A18" s="16">
        <v>2</v>
      </c>
      <c r="B18" s="18" t="s">
        <v>43</v>
      </c>
      <c r="C18" s="19"/>
      <c r="D18" s="20"/>
      <c r="E18" s="21"/>
      <c r="F18" s="21"/>
      <c r="G18" s="22"/>
      <c r="H18" s="2"/>
      <c r="I18" s="2"/>
      <c r="J18" s="2"/>
    </row>
    <row r="19" spans="1:10" s="3" customFormat="1" ht="34.5" x14ac:dyDescent="0.25">
      <c r="A19" s="11">
        <f>A18+0.01</f>
        <v>2.0099999999999998</v>
      </c>
      <c r="B19" s="12" t="s">
        <v>44</v>
      </c>
      <c r="C19" s="11">
        <v>1</v>
      </c>
      <c r="D19" s="13" t="s">
        <v>6</v>
      </c>
      <c r="E19" s="88"/>
      <c r="F19" s="14"/>
      <c r="G19" s="26"/>
      <c r="H19" s="2"/>
      <c r="I19" s="2"/>
      <c r="J19" s="2"/>
    </row>
    <row r="20" spans="1:10" s="3" customFormat="1" ht="17.25" x14ac:dyDescent="0.25">
      <c r="A20" s="11">
        <f t="shared" ref="A20:A31" si="1">A19+0.01</f>
        <v>2.0199999999999996</v>
      </c>
      <c r="B20" s="12" t="s">
        <v>45</v>
      </c>
      <c r="C20" s="11">
        <v>1</v>
      </c>
      <c r="D20" s="13" t="s">
        <v>6</v>
      </c>
      <c r="E20" s="88"/>
      <c r="F20" s="14"/>
      <c r="G20" s="26"/>
      <c r="H20" s="2"/>
      <c r="I20" s="2"/>
      <c r="J20" s="2"/>
    </row>
    <row r="21" spans="1:10" s="3" customFormat="1" ht="17.25" x14ac:dyDescent="0.25">
      <c r="A21" s="11">
        <f t="shared" si="1"/>
        <v>2.0299999999999994</v>
      </c>
      <c r="B21" s="12" t="s">
        <v>46</v>
      </c>
      <c r="C21" s="11">
        <v>1</v>
      </c>
      <c r="D21" s="13" t="s">
        <v>6</v>
      </c>
      <c r="E21" s="88"/>
      <c r="F21" s="14"/>
      <c r="G21" s="26"/>
      <c r="H21" s="2"/>
      <c r="I21" s="2"/>
      <c r="J21" s="2"/>
    </row>
    <row r="22" spans="1:10" s="3" customFormat="1" ht="17.25" x14ac:dyDescent="0.25">
      <c r="A22" s="11">
        <f t="shared" si="1"/>
        <v>2.0399999999999991</v>
      </c>
      <c r="B22" s="12" t="s">
        <v>33</v>
      </c>
      <c r="C22" s="11">
        <v>4</v>
      </c>
      <c r="D22" s="13" t="s">
        <v>6</v>
      </c>
      <c r="E22" s="88"/>
      <c r="F22" s="14"/>
      <c r="G22" s="26"/>
      <c r="H22" s="2"/>
      <c r="I22" s="2"/>
      <c r="J22" s="2"/>
    </row>
    <row r="23" spans="1:10" s="3" customFormat="1" ht="17.25" x14ac:dyDescent="0.25">
      <c r="A23" s="11">
        <f t="shared" si="1"/>
        <v>2.0499999999999989</v>
      </c>
      <c r="B23" s="12" t="s">
        <v>34</v>
      </c>
      <c r="C23" s="11">
        <v>10</v>
      </c>
      <c r="D23" s="13" t="s">
        <v>6</v>
      </c>
      <c r="E23" s="88"/>
      <c r="F23" s="14"/>
      <c r="G23" s="26"/>
      <c r="H23" s="2"/>
      <c r="I23" s="2"/>
      <c r="J23" s="2"/>
    </row>
    <row r="24" spans="1:10" s="3" customFormat="1" ht="17.25" x14ac:dyDescent="0.25">
      <c r="A24" s="11">
        <f t="shared" si="1"/>
        <v>2.0599999999999987</v>
      </c>
      <c r="B24" s="12" t="s">
        <v>42</v>
      </c>
      <c r="C24" s="11">
        <v>5</v>
      </c>
      <c r="D24" s="13" t="s">
        <v>6</v>
      </c>
      <c r="E24" s="88"/>
      <c r="F24" s="14"/>
      <c r="G24" s="26"/>
      <c r="H24" s="2"/>
      <c r="I24" s="2"/>
      <c r="J24" s="2"/>
    </row>
    <row r="25" spans="1:10" s="3" customFormat="1" ht="17.25" x14ac:dyDescent="0.25">
      <c r="A25" s="11">
        <f t="shared" si="1"/>
        <v>2.0699999999999985</v>
      </c>
      <c r="B25" s="12" t="s">
        <v>35</v>
      </c>
      <c r="C25" s="11">
        <v>3</v>
      </c>
      <c r="D25" s="13" t="s">
        <v>6</v>
      </c>
      <c r="E25" s="88"/>
      <c r="F25" s="14"/>
      <c r="G25" s="26"/>
      <c r="H25" s="2"/>
      <c r="I25" s="2"/>
      <c r="J25" s="2"/>
    </row>
    <row r="26" spans="1:10" s="3" customFormat="1" ht="17.25" x14ac:dyDescent="0.25">
      <c r="A26" s="11">
        <f t="shared" si="1"/>
        <v>2.0799999999999983</v>
      </c>
      <c r="B26" s="12" t="s">
        <v>36</v>
      </c>
      <c r="C26" s="11">
        <v>3</v>
      </c>
      <c r="D26" s="13" t="s">
        <v>6</v>
      </c>
      <c r="E26" s="88"/>
      <c r="F26" s="14"/>
      <c r="G26" s="26"/>
      <c r="H26" s="2"/>
      <c r="I26" s="2"/>
      <c r="J26" s="2"/>
    </row>
    <row r="27" spans="1:10" s="3" customFormat="1" ht="17.25" x14ac:dyDescent="0.25">
      <c r="A27" s="11">
        <f t="shared" si="1"/>
        <v>2.0899999999999981</v>
      </c>
      <c r="B27" s="12" t="s">
        <v>37</v>
      </c>
      <c r="C27" s="11">
        <v>2</v>
      </c>
      <c r="D27" s="13" t="s">
        <v>6</v>
      </c>
      <c r="E27" s="88"/>
      <c r="F27" s="14"/>
      <c r="G27" s="26"/>
      <c r="H27" s="2"/>
      <c r="I27" s="2"/>
      <c r="J27" s="2"/>
    </row>
    <row r="28" spans="1:10" s="3" customFormat="1" ht="17.25" x14ac:dyDescent="0.25">
      <c r="A28" s="11">
        <f t="shared" si="1"/>
        <v>2.0999999999999979</v>
      </c>
      <c r="B28" s="12" t="s">
        <v>38</v>
      </c>
      <c r="C28" s="11">
        <v>10</v>
      </c>
      <c r="D28" s="13" t="s">
        <v>6</v>
      </c>
      <c r="E28" s="88"/>
      <c r="F28" s="14"/>
      <c r="G28" s="26"/>
      <c r="H28" s="2"/>
      <c r="I28" s="2"/>
      <c r="J28" s="2"/>
    </row>
    <row r="29" spans="1:10" s="3" customFormat="1" ht="17.25" x14ac:dyDescent="0.25">
      <c r="A29" s="11">
        <f t="shared" si="1"/>
        <v>2.1099999999999977</v>
      </c>
      <c r="B29" s="12" t="s">
        <v>39</v>
      </c>
      <c r="C29" s="11">
        <v>2</v>
      </c>
      <c r="D29" s="13" t="s">
        <v>6</v>
      </c>
      <c r="E29" s="88"/>
      <c r="F29" s="14"/>
      <c r="G29" s="26"/>
      <c r="H29" s="2"/>
      <c r="I29" s="2"/>
      <c r="J29" s="2"/>
    </row>
    <row r="30" spans="1:10" s="3" customFormat="1" ht="17.25" x14ac:dyDescent="0.25">
      <c r="A30" s="11">
        <f t="shared" si="1"/>
        <v>2.1199999999999974</v>
      </c>
      <c r="B30" s="12" t="s">
        <v>40</v>
      </c>
      <c r="C30" s="11">
        <v>2</v>
      </c>
      <c r="D30" s="13" t="s">
        <v>6</v>
      </c>
      <c r="E30" s="88"/>
      <c r="F30" s="14"/>
      <c r="G30" s="26"/>
      <c r="H30" s="2"/>
      <c r="I30" s="2"/>
      <c r="J30" s="2"/>
    </row>
    <row r="31" spans="1:10" s="3" customFormat="1" ht="17.25" x14ac:dyDescent="0.25">
      <c r="A31" s="11">
        <f t="shared" si="1"/>
        <v>2.1299999999999972</v>
      </c>
      <c r="B31" s="12" t="s">
        <v>41</v>
      </c>
      <c r="C31" s="11">
        <v>2</v>
      </c>
      <c r="D31" s="13" t="s">
        <v>6</v>
      </c>
      <c r="E31" s="25"/>
      <c r="F31" s="14"/>
      <c r="G31" s="26"/>
      <c r="H31" s="2"/>
      <c r="I31" s="2"/>
      <c r="J31" s="2"/>
    </row>
    <row r="32" spans="1:10" s="3" customFormat="1" ht="17.25" x14ac:dyDescent="0.25">
      <c r="A32" s="49"/>
      <c r="B32" s="50"/>
      <c r="C32" s="49"/>
      <c r="D32" s="58"/>
      <c r="E32" s="90"/>
      <c r="F32" s="52"/>
      <c r="G32" s="105"/>
      <c r="H32" s="2"/>
      <c r="I32" s="2"/>
      <c r="J32" s="2"/>
    </row>
    <row r="33" spans="1:10" s="3" customFormat="1" ht="17.25" x14ac:dyDescent="0.25">
      <c r="A33" s="16">
        <v>3</v>
      </c>
      <c r="B33" s="23" t="s">
        <v>47</v>
      </c>
      <c r="C33" s="19"/>
      <c r="D33" s="20"/>
      <c r="E33" s="22"/>
      <c r="F33" s="21"/>
      <c r="G33" s="17"/>
      <c r="H33" s="104"/>
      <c r="I33" s="2"/>
      <c r="J33" s="2"/>
    </row>
    <row r="34" spans="1:10" s="3" customFormat="1" ht="52.5" customHeight="1" x14ac:dyDescent="0.25">
      <c r="A34" s="11">
        <f>A33+0.01</f>
        <v>3.01</v>
      </c>
      <c r="B34" s="12" t="s">
        <v>63</v>
      </c>
      <c r="C34" s="11">
        <v>1</v>
      </c>
      <c r="D34" s="13" t="s">
        <v>6</v>
      </c>
      <c r="E34" s="25"/>
      <c r="F34" s="14"/>
      <c r="G34" s="26"/>
      <c r="H34" s="2"/>
      <c r="I34" s="2"/>
      <c r="J34" s="2"/>
    </row>
    <row r="35" spans="1:10" s="3" customFormat="1" ht="49.5" x14ac:dyDescent="0.25">
      <c r="A35" s="11">
        <f t="shared" ref="A35:A36" si="2">A34+0.01</f>
        <v>3.0199999999999996</v>
      </c>
      <c r="B35" s="12" t="s">
        <v>76</v>
      </c>
      <c r="C35" s="11">
        <v>1</v>
      </c>
      <c r="D35" s="13" t="s">
        <v>6</v>
      </c>
      <c r="E35" s="25"/>
      <c r="F35" s="14"/>
      <c r="G35" s="26"/>
      <c r="H35" s="2"/>
      <c r="I35" s="2"/>
      <c r="J35" s="2"/>
    </row>
    <row r="36" spans="1:10" s="3" customFormat="1" ht="19.5" customHeight="1" x14ac:dyDescent="0.25">
      <c r="A36" s="11">
        <f t="shared" si="2"/>
        <v>3.0299999999999994</v>
      </c>
      <c r="B36" s="12" t="s">
        <v>60</v>
      </c>
      <c r="C36" s="11">
        <v>1</v>
      </c>
      <c r="D36" s="13" t="s">
        <v>6</v>
      </c>
      <c r="E36" s="25"/>
      <c r="F36" s="14"/>
      <c r="G36" s="26"/>
      <c r="H36" s="2"/>
      <c r="I36" s="2"/>
      <c r="J36" s="2"/>
    </row>
    <row r="37" spans="1:10" s="3" customFormat="1" ht="17.25" x14ac:dyDescent="0.25">
      <c r="A37" s="49"/>
      <c r="B37" s="50"/>
      <c r="C37" s="49"/>
      <c r="D37" s="51"/>
      <c r="E37" s="92"/>
      <c r="F37" s="52"/>
      <c r="G37" s="105"/>
      <c r="H37" s="2"/>
      <c r="I37" s="2"/>
    </row>
    <row r="38" spans="1:10" s="3" customFormat="1" ht="17.25" x14ac:dyDescent="0.25">
      <c r="A38" s="16">
        <v>4</v>
      </c>
      <c r="B38" s="23" t="s">
        <v>52</v>
      </c>
      <c r="C38" s="19"/>
      <c r="D38" s="20"/>
      <c r="E38" s="24"/>
      <c r="F38" s="24"/>
      <c r="G38" s="17"/>
      <c r="H38" s="2"/>
      <c r="I38" s="2"/>
    </row>
    <row r="39" spans="1:10" s="3" customFormat="1" ht="34.5" x14ac:dyDescent="0.25">
      <c r="A39" s="31">
        <f>A38+0.01</f>
        <v>4.01</v>
      </c>
      <c r="B39" s="32" t="s">
        <v>64</v>
      </c>
      <c r="C39" s="31">
        <v>1</v>
      </c>
      <c r="D39" s="33" t="s">
        <v>6</v>
      </c>
      <c r="E39" s="34"/>
      <c r="F39" s="14"/>
      <c r="G39" s="35"/>
      <c r="H39" s="2"/>
      <c r="I39" s="104"/>
    </row>
    <row r="40" spans="1:10" s="3" customFormat="1" ht="34.5" x14ac:dyDescent="0.25">
      <c r="A40" s="31">
        <f>A39+0.01</f>
        <v>4.0199999999999996</v>
      </c>
      <c r="B40" s="32" t="s">
        <v>77</v>
      </c>
      <c r="C40" s="31">
        <v>1</v>
      </c>
      <c r="D40" s="33" t="s">
        <v>6</v>
      </c>
      <c r="E40" s="34"/>
      <c r="F40" s="14"/>
      <c r="G40" s="35"/>
      <c r="H40" s="2"/>
      <c r="I40" s="104"/>
    </row>
    <row r="41" spans="1:10" s="3" customFormat="1" ht="74.25" customHeight="1" x14ac:dyDescent="0.25">
      <c r="A41" s="31">
        <f>A40+0.01</f>
        <v>4.0299999999999994</v>
      </c>
      <c r="B41" s="115" t="s">
        <v>69</v>
      </c>
      <c r="C41" s="31">
        <v>24.54</v>
      </c>
      <c r="D41" s="33" t="s">
        <v>53</v>
      </c>
      <c r="E41" s="34"/>
      <c r="F41" s="14"/>
      <c r="G41" s="35"/>
      <c r="H41" s="2"/>
      <c r="I41" s="104"/>
    </row>
    <row r="42" spans="1:10" s="3" customFormat="1" ht="17.25" x14ac:dyDescent="0.25">
      <c r="A42" s="97"/>
      <c r="B42" s="98"/>
      <c r="C42" s="97"/>
      <c r="D42" s="99"/>
      <c r="E42" s="100"/>
      <c r="F42" s="52"/>
      <c r="G42" s="105"/>
      <c r="H42" s="2"/>
      <c r="I42" s="104"/>
    </row>
    <row r="43" spans="1:10" s="3" customFormat="1" ht="17.25" x14ac:dyDescent="0.25">
      <c r="A43" s="16">
        <v>5</v>
      </c>
      <c r="B43" s="18" t="s">
        <v>78</v>
      </c>
      <c r="C43" s="19"/>
      <c r="D43" s="20"/>
      <c r="E43" s="24"/>
      <c r="F43" s="24"/>
      <c r="G43" s="17"/>
      <c r="H43" s="2"/>
      <c r="I43" s="2"/>
      <c r="J43" s="2"/>
    </row>
    <row r="44" spans="1:10" s="3" customFormat="1" ht="33" customHeight="1" x14ac:dyDescent="0.25">
      <c r="A44" s="93">
        <f>A43+0.01</f>
        <v>5.01</v>
      </c>
      <c r="B44" s="94" t="s">
        <v>54</v>
      </c>
      <c r="C44" s="93">
        <v>3</v>
      </c>
      <c r="D44" s="95" t="s">
        <v>6</v>
      </c>
      <c r="E44" s="102"/>
      <c r="F44" s="14"/>
      <c r="G44" s="96"/>
      <c r="H44" s="2"/>
      <c r="I44" s="2"/>
      <c r="J44" s="2"/>
    </row>
    <row r="45" spans="1:10" s="3" customFormat="1" ht="17.25" x14ac:dyDescent="0.25">
      <c r="A45" s="93">
        <f t="shared" ref="A45:A46" si="3">A44+0.01</f>
        <v>5.0199999999999996</v>
      </c>
      <c r="B45" s="12" t="s">
        <v>55</v>
      </c>
      <c r="C45" s="11">
        <v>1</v>
      </c>
      <c r="D45" s="13" t="s">
        <v>6</v>
      </c>
      <c r="E45" s="25"/>
      <c r="F45" s="14"/>
      <c r="G45" s="15"/>
      <c r="H45" s="2"/>
      <c r="I45" s="2"/>
      <c r="J45" s="2"/>
    </row>
    <row r="46" spans="1:10" s="3" customFormat="1" ht="33.75" customHeight="1" x14ac:dyDescent="0.25">
      <c r="A46" s="93">
        <f t="shared" si="3"/>
        <v>5.0299999999999994</v>
      </c>
      <c r="B46" s="12" t="s">
        <v>61</v>
      </c>
      <c r="C46" s="11">
        <v>4</v>
      </c>
      <c r="D46" s="13" t="s">
        <v>6</v>
      </c>
      <c r="E46" s="25"/>
      <c r="F46" s="14"/>
      <c r="G46" s="15"/>
      <c r="H46" s="2"/>
      <c r="I46" s="2"/>
      <c r="J46" s="2"/>
    </row>
    <row r="47" spans="1:10" s="3" customFormat="1" ht="18.75" customHeight="1" x14ac:dyDescent="0.25">
      <c r="A47" s="93">
        <f>A46+0.01</f>
        <v>5.0399999999999991</v>
      </c>
      <c r="B47" s="12" t="s">
        <v>56</v>
      </c>
      <c r="C47" s="11">
        <v>1</v>
      </c>
      <c r="D47" s="13" t="s">
        <v>6</v>
      </c>
      <c r="E47" s="25"/>
      <c r="F47" s="14"/>
      <c r="G47" s="15"/>
      <c r="H47" s="2"/>
      <c r="I47" s="2"/>
      <c r="J47" s="2"/>
    </row>
    <row r="48" spans="1:10" s="3" customFormat="1" ht="17.25" x14ac:dyDescent="0.25">
      <c r="A48" s="49"/>
      <c r="B48" s="50"/>
      <c r="C48" s="49"/>
      <c r="D48" s="51"/>
      <c r="E48" s="90"/>
      <c r="F48" s="90"/>
      <c r="G48" s="105"/>
      <c r="H48" s="2"/>
      <c r="I48" s="2"/>
      <c r="J48" s="2"/>
    </row>
    <row r="49" spans="1:18" ht="21.75" customHeight="1" x14ac:dyDescent="0.3">
      <c r="A49" s="16">
        <v>6</v>
      </c>
      <c r="B49" s="18" t="s">
        <v>48</v>
      </c>
      <c r="C49" s="19"/>
      <c r="D49" s="20"/>
      <c r="E49" s="24"/>
      <c r="F49" s="24"/>
      <c r="G49" s="17"/>
      <c r="H49" s="2"/>
      <c r="I49" s="2"/>
      <c r="J49" s="2"/>
    </row>
    <row r="50" spans="1:18" ht="22.5" customHeight="1" x14ac:dyDescent="0.3">
      <c r="A50" s="103">
        <f t="shared" ref="A50" si="4">A49+0.01</f>
        <v>6.01</v>
      </c>
      <c r="B50" s="32" t="s">
        <v>57</v>
      </c>
      <c r="C50" s="31">
        <v>1</v>
      </c>
      <c r="D50" s="33" t="s">
        <v>6</v>
      </c>
      <c r="E50" s="84"/>
      <c r="F50" s="14"/>
      <c r="G50" s="85"/>
      <c r="H50" s="2"/>
      <c r="I50" s="2"/>
      <c r="J50" s="2"/>
    </row>
    <row r="51" spans="1:18" s="4" customFormat="1" ht="17.25" x14ac:dyDescent="0.3">
      <c r="A51" s="97"/>
      <c r="B51" s="98"/>
      <c r="C51" s="97"/>
      <c r="D51" s="99"/>
      <c r="E51" s="100"/>
      <c r="F51" s="101"/>
      <c r="G51" s="105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</row>
    <row r="52" spans="1:18" s="4" customFormat="1" ht="17.25" x14ac:dyDescent="0.3">
      <c r="A52" s="16">
        <v>7</v>
      </c>
      <c r="B52" s="18" t="s">
        <v>27</v>
      </c>
      <c r="C52" s="19"/>
      <c r="D52" s="20"/>
      <c r="E52" s="24"/>
      <c r="F52" s="24"/>
      <c r="G52" s="17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</row>
    <row r="53" spans="1:18" s="4" customFormat="1" ht="24" customHeight="1" x14ac:dyDescent="0.3">
      <c r="A53" s="93">
        <f>A52+0.01</f>
        <v>7.01</v>
      </c>
      <c r="B53" s="12" t="s">
        <v>79</v>
      </c>
      <c r="C53" s="42">
        <v>66.47</v>
      </c>
      <c r="D53" s="87" t="s">
        <v>7</v>
      </c>
      <c r="E53" s="88"/>
      <c r="F53" s="14"/>
      <c r="G53" s="91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</row>
    <row r="54" spans="1:18" s="4" customFormat="1" ht="34.5" x14ac:dyDescent="0.3">
      <c r="A54" s="11">
        <f t="shared" ref="A54" si="5">A53+0.01</f>
        <v>7.02</v>
      </c>
      <c r="B54" s="12" t="s">
        <v>49</v>
      </c>
      <c r="C54" s="11">
        <v>4.79</v>
      </c>
      <c r="D54" s="13" t="s">
        <v>7</v>
      </c>
      <c r="E54" s="25"/>
      <c r="F54" s="14"/>
      <c r="G54" s="15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</row>
    <row r="55" spans="1:18" ht="17.25" x14ac:dyDescent="0.3">
      <c r="A55" s="49"/>
      <c r="B55" s="50"/>
      <c r="C55" s="49"/>
      <c r="D55" s="51"/>
      <c r="E55" s="90"/>
      <c r="F55" s="90"/>
      <c r="G55" s="105"/>
      <c r="H55" s="2"/>
      <c r="I55" s="2"/>
      <c r="J55" s="2"/>
    </row>
    <row r="56" spans="1:18" ht="17.25" x14ac:dyDescent="0.3">
      <c r="A56" s="16">
        <v>8</v>
      </c>
      <c r="B56" s="23" t="s">
        <v>80</v>
      </c>
      <c r="C56" s="19"/>
      <c r="D56" s="20"/>
      <c r="E56" s="24"/>
      <c r="F56" s="24"/>
      <c r="G56" s="17"/>
      <c r="H56" s="2"/>
      <c r="I56" s="2"/>
      <c r="J56" s="2"/>
    </row>
    <row r="57" spans="1:18" ht="17.25" x14ac:dyDescent="0.3">
      <c r="A57" s="11">
        <f>A56+0.01</f>
        <v>8.01</v>
      </c>
      <c r="B57" s="12" t="s">
        <v>59</v>
      </c>
      <c r="C57" s="11">
        <v>20</v>
      </c>
      <c r="D57" s="13" t="s">
        <v>7</v>
      </c>
      <c r="E57" s="25"/>
      <c r="F57" s="14"/>
      <c r="G57" s="26"/>
      <c r="H57" s="29"/>
      <c r="I57" s="2"/>
      <c r="J57" s="2"/>
    </row>
    <row r="58" spans="1:18" ht="20.25" customHeight="1" x14ac:dyDescent="0.3">
      <c r="A58" s="11">
        <f t="shared" ref="A58:A61" si="6">A57+0.01</f>
        <v>8.02</v>
      </c>
      <c r="B58" s="8" t="s">
        <v>50</v>
      </c>
      <c r="C58" s="7">
        <v>1</v>
      </c>
      <c r="D58" s="9" t="s">
        <v>11</v>
      </c>
      <c r="E58" s="10"/>
      <c r="F58" s="14"/>
      <c r="G58" s="30"/>
      <c r="H58" s="2"/>
      <c r="I58" s="2"/>
    </row>
    <row r="59" spans="1:18" ht="20.25" customHeight="1" x14ac:dyDescent="0.3">
      <c r="A59" s="11">
        <f t="shared" si="6"/>
        <v>8.0299999999999994</v>
      </c>
      <c r="B59" s="8" t="s">
        <v>51</v>
      </c>
      <c r="C59" s="7">
        <v>8.66</v>
      </c>
      <c r="D59" s="9" t="s">
        <v>9</v>
      </c>
      <c r="E59" s="10"/>
      <c r="F59" s="14"/>
      <c r="G59" s="30"/>
      <c r="H59" s="2"/>
      <c r="I59" s="2"/>
    </row>
    <row r="60" spans="1:18" ht="20.25" customHeight="1" x14ac:dyDescent="0.3">
      <c r="A60" s="11">
        <f t="shared" si="6"/>
        <v>8.0399999999999991</v>
      </c>
      <c r="B60" s="8" t="s">
        <v>26</v>
      </c>
      <c r="C60" s="7">
        <v>17.2</v>
      </c>
      <c r="D60" s="9" t="s">
        <v>9</v>
      </c>
      <c r="E60" s="10"/>
      <c r="F60" s="14"/>
      <c r="G60" s="30"/>
      <c r="H60" s="2"/>
      <c r="I60" s="2"/>
    </row>
    <row r="61" spans="1:18" ht="51.75" x14ac:dyDescent="0.3">
      <c r="A61" s="11">
        <f t="shared" si="6"/>
        <v>8.0499999999999989</v>
      </c>
      <c r="B61" s="8" t="s">
        <v>81</v>
      </c>
      <c r="C61" s="7">
        <v>1</v>
      </c>
      <c r="D61" s="9" t="s">
        <v>11</v>
      </c>
      <c r="E61" s="25"/>
      <c r="F61" s="14"/>
      <c r="G61" s="30"/>
      <c r="H61" s="2"/>
      <c r="I61" s="2"/>
    </row>
    <row r="62" spans="1:18" ht="20.25" customHeight="1" x14ac:dyDescent="0.3">
      <c r="A62" s="49"/>
      <c r="B62" s="53"/>
      <c r="C62" s="54"/>
      <c r="D62" s="55"/>
      <c r="E62" s="56"/>
      <c r="F62" s="52"/>
      <c r="G62" s="105"/>
      <c r="H62" s="2"/>
      <c r="I62" s="2"/>
    </row>
    <row r="63" spans="1:18" ht="20.25" customHeight="1" x14ac:dyDescent="0.3">
      <c r="A63" s="16">
        <v>9</v>
      </c>
      <c r="B63" s="23" t="s">
        <v>12</v>
      </c>
      <c r="C63" s="19"/>
      <c r="D63" s="20"/>
      <c r="E63" s="24"/>
      <c r="F63" s="24"/>
      <c r="G63" s="17"/>
      <c r="H63" s="2"/>
      <c r="I63" s="2"/>
    </row>
    <row r="64" spans="1:18" ht="34.5" x14ac:dyDescent="0.3">
      <c r="A64" s="11">
        <f>A63+0.01</f>
        <v>9.01</v>
      </c>
      <c r="B64" s="8" t="s">
        <v>58</v>
      </c>
      <c r="C64" s="7">
        <v>1</v>
      </c>
      <c r="D64" s="9" t="s">
        <v>11</v>
      </c>
      <c r="E64" s="10"/>
      <c r="F64" s="14"/>
      <c r="G64" s="30"/>
      <c r="H64" s="2"/>
      <c r="I64" s="2"/>
    </row>
    <row r="65" spans="1:9" ht="35.25" customHeight="1" x14ac:dyDescent="0.3">
      <c r="A65" s="11">
        <f t="shared" ref="A65:A68" si="7">A64+0.01</f>
        <v>9.02</v>
      </c>
      <c r="B65" s="8" t="s">
        <v>82</v>
      </c>
      <c r="C65" s="7">
        <v>7.04</v>
      </c>
      <c r="D65" s="9" t="s">
        <v>7</v>
      </c>
      <c r="E65" s="10"/>
      <c r="F65" s="14"/>
      <c r="G65" s="30"/>
      <c r="H65" s="2"/>
      <c r="I65" s="2"/>
    </row>
    <row r="66" spans="1:9" ht="35.25" customHeight="1" x14ac:dyDescent="0.3">
      <c r="A66" s="106">
        <f t="shared" si="7"/>
        <v>9.0299999999999994</v>
      </c>
      <c r="B66" s="107" t="s">
        <v>66</v>
      </c>
      <c r="C66" s="106">
        <v>12</v>
      </c>
      <c r="D66" s="108" t="s">
        <v>7</v>
      </c>
      <c r="E66" s="109"/>
      <c r="F66" s="109"/>
      <c r="G66" s="110"/>
      <c r="H66" s="2"/>
      <c r="I66" s="2"/>
    </row>
    <row r="67" spans="1:9" ht="51.75" x14ac:dyDescent="0.3">
      <c r="A67" s="106">
        <f t="shared" si="7"/>
        <v>9.0399999999999991</v>
      </c>
      <c r="B67" s="107" t="s">
        <v>67</v>
      </c>
      <c r="C67" s="106">
        <v>1</v>
      </c>
      <c r="D67" s="108" t="s">
        <v>6</v>
      </c>
      <c r="E67" s="109"/>
      <c r="F67" s="109"/>
      <c r="G67" s="110"/>
      <c r="H67" s="2"/>
      <c r="I67" s="2"/>
    </row>
    <row r="68" spans="1:9" ht="20.25" customHeight="1" x14ac:dyDescent="0.3">
      <c r="A68" s="11">
        <f t="shared" si="7"/>
        <v>9.0499999999999989</v>
      </c>
      <c r="B68" s="8" t="s">
        <v>10</v>
      </c>
      <c r="C68" s="7">
        <v>1</v>
      </c>
      <c r="D68" s="9" t="s">
        <v>11</v>
      </c>
      <c r="E68" s="10"/>
      <c r="F68" s="14"/>
      <c r="G68" s="30"/>
      <c r="H68" s="2"/>
      <c r="I68" s="2"/>
    </row>
    <row r="69" spans="1:9" ht="20.25" customHeight="1" x14ac:dyDescent="0.3">
      <c r="A69" s="49"/>
      <c r="B69" s="53"/>
      <c r="C69" s="54"/>
      <c r="D69" s="55"/>
      <c r="E69" s="56"/>
      <c r="F69" s="52"/>
      <c r="G69" s="105"/>
      <c r="H69" s="2"/>
      <c r="I69" s="2"/>
    </row>
    <row r="70" spans="1:9" ht="18" thickBot="1" x14ac:dyDescent="0.35">
      <c r="A70" s="49"/>
      <c r="B70" s="53"/>
      <c r="C70" s="54"/>
      <c r="D70" s="55"/>
      <c r="E70" s="56"/>
      <c r="F70" s="52"/>
      <c r="G70" s="57"/>
      <c r="H70" s="27"/>
    </row>
    <row r="71" spans="1:9" ht="23.25" customHeight="1" thickBot="1" x14ac:dyDescent="0.35">
      <c r="A71" s="75"/>
      <c r="B71" s="124" t="s">
        <v>14</v>
      </c>
      <c r="C71" s="124"/>
      <c r="D71" s="124"/>
      <c r="E71" s="124"/>
      <c r="F71" s="124"/>
      <c r="G71" s="76"/>
    </row>
    <row r="72" spans="1:9" ht="20.25" customHeight="1" x14ac:dyDescent="0.3">
      <c r="A72" s="47"/>
      <c r="B72" s="48"/>
      <c r="C72" s="48"/>
      <c r="D72" s="48"/>
      <c r="E72" s="48"/>
      <c r="F72" s="48"/>
      <c r="G72" s="68"/>
    </row>
    <row r="73" spans="1:9" ht="17.25" x14ac:dyDescent="0.3">
      <c r="A73" s="16">
        <v>10</v>
      </c>
      <c r="B73" s="23" t="s">
        <v>24</v>
      </c>
      <c r="C73" s="19"/>
      <c r="D73" s="20"/>
      <c r="E73" s="24"/>
      <c r="F73" s="24"/>
      <c r="G73" s="17"/>
    </row>
    <row r="74" spans="1:9" ht="17.25" x14ac:dyDescent="0.3">
      <c r="A74" s="69">
        <f>A73+0.01</f>
        <v>10.01</v>
      </c>
      <c r="B74" s="66" t="s">
        <v>83</v>
      </c>
      <c r="C74" s="70">
        <v>10</v>
      </c>
      <c r="D74" s="71" t="s">
        <v>19</v>
      </c>
      <c r="E74" s="72"/>
      <c r="F74" s="73"/>
      <c r="G74" s="74"/>
    </row>
    <row r="75" spans="1:9" ht="17.25" x14ac:dyDescent="0.3">
      <c r="A75" s="42">
        <f t="shared" ref="A75:A79" si="8">A74+0.01</f>
        <v>10.02</v>
      </c>
      <c r="B75" s="44" t="s">
        <v>15</v>
      </c>
      <c r="C75" s="61">
        <v>3</v>
      </c>
      <c r="D75" s="59" t="s">
        <v>19</v>
      </c>
      <c r="E75" s="10"/>
      <c r="F75" s="60"/>
      <c r="G75" s="62"/>
    </row>
    <row r="76" spans="1:9" ht="17.25" x14ac:dyDescent="0.3">
      <c r="A76" s="42">
        <f t="shared" si="8"/>
        <v>10.029999999999999</v>
      </c>
      <c r="B76" s="44" t="s">
        <v>16</v>
      </c>
      <c r="C76" s="61">
        <v>3</v>
      </c>
      <c r="D76" s="59" t="s">
        <v>19</v>
      </c>
      <c r="E76" s="10"/>
      <c r="F76" s="60"/>
      <c r="G76" s="62"/>
    </row>
    <row r="77" spans="1:9" ht="17.25" x14ac:dyDescent="0.3">
      <c r="A77" s="42">
        <f t="shared" si="8"/>
        <v>10.039999999999999</v>
      </c>
      <c r="B77" s="44" t="s">
        <v>17</v>
      </c>
      <c r="C77" s="61">
        <v>1</v>
      </c>
      <c r="D77" s="59" t="s">
        <v>19</v>
      </c>
      <c r="E77" s="10"/>
      <c r="F77" s="60"/>
      <c r="G77" s="62"/>
    </row>
    <row r="78" spans="1:9" ht="17.25" x14ac:dyDescent="0.3">
      <c r="A78" s="42">
        <f t="shared" si="8"/>
        <v>10.049999999999999</v>
      </c>
      <c r="B78" s="44" t="s">
        <v>18</v>
      </c>
      <c r="C78" s="61">
        <v>2</v>
      </c>
      <c r="D78" s="59" t="s">
        <v>19</v>
      </c>
      <c r="E78" s="10"/>
      <c r="F78" s="60"/>
      <c r="G78" s="62"/>
    </row>
    <row r="79" spans="1:9" ht="17.25" x14ac:dyDescent="0.3">
      <c r="A79" s="11">
        <f t="shared" si="8"/>
        <v>10.059999999999999</v>
      </c>
      <c r="B79" s="44" t="s">
        <v>20</v>
      </c>
      <c r="C79" s="61">
        <v>0.1</v>
      </c>
      <c r="D79" s="59" t="s">
        <v>19</v>
      </c>
      <c r="E79" s="10"/>
      <c r="F79" s="83"/>
      <c r="G79" s="62"/>
    </row>
    <row r="80" spans="1:9" ht="18" thickBot="1" x14ac:dyDescent="0.35">
      <c r="A80" s="49"/>
      <c r="B80" s="47"/>
      <c r="C80" s="79"/>
      <c r="D80" s="80"/>
      <c r="E80" s="81"/>
      <c r="F80" s="67"/>
      <c r="G80" s="82"/>
    </row>
    <row r="81" spans="1:7" ht="18" thickBot="1" x14ac:dyDescent="0.35">
      <c r="A81" s="77"/>
      <c r="B81" s="124" t="s">
        <v>22</v>
      </c>
      <c r="C81" s="124"/>
      <c r="D81" s="124"/>
      <c r="E81" s="124"/>
      <c r="F81" s="124"/>
      <c r="G81" s="78"/>
    </row>
    <row r="82" spans="1:7" ht="17.25" x14ac:dyDescent="0.3">
      <c r="A82" s="49"/>
      <c r="B82" s="47"/>
      <c r="C82" s="79"/>
      <c r="D82" s="80"/>
      <c r="E82" s="81"/>
      <c r="F82" s="67"/>
      <c r="G82" s="82"/>
    </row>
    <row r="83" spans="1:7" ht="17.25" x14ac:dyDescent="0.3">
      <c r="A83" s="49"/>
      <c r="B83" s="47"/>
      <c r="C83" s="79"/>
      <c r="D83" s="80"/>
      <c r="E83" s="81"/>
      <c r="F83" s="67"/>
      <c r="G83" s="82"/>
    </row>
    <row r="84" spans="1:7" ht="17.25" x14ac:dyDescent="0.3">
      <c r="A84" s="7"/>
      <c r="B84" s="125" t="s">
        <v>25</v>
      </c>
      <c r="C84" s="125"/>
      <c r="D84" s="125"/>
      <c r="E84" s="125"/>
      <c r="F84" s="125"/>
      <c r="G84" s="6"/>
    </row>
    <row r="85" spans="1:7" ht="17.25" x14ac:dyDescent="0.3">
      <c r="A85" s="11"/>
      <c r="B85" s="116" t="s">
        <v>21</v>
      </c>
      <c r="C85" s="116"/>
      <c r="D85" s="116"/>
      <c r="E85" s="116"/>
      <c r="F85" s="116"/>
      <c r="G85" s="6"/>
    </row>
    <row r="86" spans="1:7" ht="18" thickBot="1" x14ac:dyDescent="0.35">
      <c r="A86" s="47"/>
      <c r="B86" s="47"/>
      <c r="C86" s="47"/>
      <c r="D86" s="47"/>
      <c r="E86" s="47"/>
      <c r="F86" s="47"/>
      <c r="G86" s="47"/>
    </row>
    <row r="87" spans="1:7" ht="18.75" thickBot="1" x14ac:dyDescent="0.35">
      <c r="A87" s="65"/>
      <c r="B87" s="117" t="s">
        <v>23</v>
      </c>
      <c r="C87" s="118"/>
      <c r="D87" s="118"/>
      <c r="E87" s="118"/>
      <c r="F87" s="119"/>
      <c r="G87" s="64"/>
    </row>
    <row r="88" spans="1:7" ht="17.25" x14ac:dyDescent="0.3">
      <c r="A88" s="63"/>
      <c r="B88" s="63"/>
      <c r="C88" s="63"/>
      <c r="D88" s="63"/>
      <c r="E88" s="63"/>
      <c r="F88" s="63"/>
      <c r="G88" s="63"/>
    </row>
    <row r="90" spans="1:7" ht="21" customHeight="1" x14ac:dyDescent="0.3">
      <c r="A90" s="126"/>
      <c r="B90" s="1" t="s">
        <v>70</v>
      </c>
    </row>
    <row r="91" spans="1:7" x14ac:dyDescent="0.3">
      <c r="A91" s="127"/>
      <c r="B91" s="1" t="s">
        <v>71</v>
      </c>
    </row>
    <row r="105" spans="1:47" ht="69" customHeight="1" x14ac:dyDescent="0.3"/>
    <row r="106" spans="1:47" x14ac:dyDescent="0.3">
      <c r="J106" s="2"/>
    </row>
    <row r="107" spans="1:47" s="30" customForma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</row>
    <row r="108" spans="1:47" s="30" customForma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</row>
    <row r="109" spans="1:47" s="30" customFormat="1" ht="39.75" customHeight="1" x14ac:dyDescent="0.3">
      <c r="A109" s="1"/>
      <c r="B109" s="1"/>
      <c r="C109" s="1"/>
      <c r="D109" s="1"/>
      <c r="E109" s="1"/>
      <c r="F109" s="1"/>
      <c r="G109" s="1"/>
      <c r="H109" s="2"/>
      <c r="I109" s="2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</row>
    <row r="110" spans="1:47" s="30" customFormat="1" ht="50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</row>
    <row r="111" spans="1:47" s="30" customFormat="1" ht="23.25" customHeight="1" x14ac:dyDescent="0.3">
      <c r="A111" s="1"/>
      <c r="B111" s="1"/>
      <c r="C111" s="1"/>
      <c r="D111" s="1"/>
      <c r="E111" s="1"/>
      <c r="F111" s="1"/>
      <c r="G111" s="1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</row>
    <row r="112" spans="1:47" s="30" customFormat="1" ht="21.75" customHeight="1" x14ac:dyDescent="0.3">
      <c r="A112" s="1"/>
      <c r="B112" s="1"/>
      <c r="C112" s="1"/>
      <c r="D112" s="1"/>
      <c r="E112" s="1"/>
      <c r="F112" s="1"/>
      <c r="G112" s="1"/>
      <c r="H112" s="27"/>
      <c r="I112" s="27"/>
      <c r="J112" s="28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</row>
    <row r="113" spans="1:47" s="43" customFormat="1" ht="39.75" customHeight="1" x14ac:dyDescent="0.3">
      <c r="A113" s="1"/>
      <c r="B113" s="1"/>
      <c r="C113" s="1"/>
      <c r="D113" s="1"/>
      <c r="E113" s="1"/>
      <c r="F113" s="1"/>
      <c r="G113" s="1"/>
      <c r="H113" s="27"/>
      <c r="I113" s="27"/>
      <c r="J113" s="27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</row>
    <row r="114" spans="1:47" s="44" customFormat="1" ht="41.25" customHeight="1" x14ac:dyDescent="0.3">
      <c r="A114" s="1"/>
      <c r="B114" s="1"/>
      <c r="C114" s="1"/>
      <c r="D114" s="1"/>
      <c r="E114" s="1"/>
      <c r="F114" s="1"/>
      <c r="G114" s="1"/>
      <c r="H114" s="28"/>
      <c r="I114" s="28"/>
      <c r="J114" s="2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</row>
    <row r="115" spans="1:47" s="44" customFormat="1" ht="18.75" x14ac:dyDescent="0.3">
      <c r="A115" s="1"/>
      <c r="B115" s="1"/>
      <c r="C115" s="1"/>
      <c r="D115" s="1"/>
      <c r="E115" s="1"/>
      <c r="F115" s="1"/>
      <c r="G115" s="1"/>
      <c r="H115" s="27"/>
      <c r="I115" s="27"/>
      <c r="J115" s="46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</row>
    <row r="116" spans="1:47" s="30" customFormat="1" ht="17.25" x14ac:dyDescent="0.3">
      <c r="A116" s="1"/>
      <c r="B116" s="1"/>
      <c r="C116" s="1"/>
      <c r="D116" s="1"/>
      <c r="E116" s="1"/>
      <c r="F116" s="1"/>
      <c r="G116" s="1"/>
      <c r="H116" s="27"/>
      <c r="I116" s="27"/>
      <c r="J116" s="4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</row>
    <row r="117" spans="1:47" s="30" customFormat="1" ht="24" customHeight="1" x14ac:dyDescent="0.3">
      <c r="A117" s="1"/>
      <c r="B117" s="1"/>
      <c r="C117" s="1"/>
      <c r="D117" s="1"/>
      <c r="E117" s="1"/>
      <c r="F117" s="1"/>
      <c r="G117" s="1"/>
      <c r="H117" s="46"/>
      <c r="I117" s="46"/>
      <c r="J117" s="4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</row>
    <row r="118" spans="1:47" s="30" customFormat="1" ht="17.25" x14ac:dyDescent="0.3">
      <c r="A118" s="1"/>
      <c r="B118" s="1"/>
      <c r="C118" s="1"/>
      <c r="D118" s="1"/>
      <c r="E118" s="1"/>
      <c r="F118" s="1"/>
      <c r="G118" s="1"/>
      <c r="H118" s="47"/>
      <c r="I118" s="4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</row>
    <row r="119" spans="1:47" s="30" customFormat="1" ht="17.25" x14ac:dyDescent="0.3">
      <c r="A119" s="1"/>
      <c r="B119" s="1"/>
      <c r="C119" s="1"/>
      <c r="D119" s="1"/>
      <c r="E119" s="1"/>
      <c r="F119" s="1"/>
      <c r="G119" s="1"/>
      <c r="H119" s="47"/>
      <c r="I119" s="4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</row>
    <row r="120" spans="1:47" s="30" customFormat="1" x14ac:dyDescent="0.3">
      <c r="A120" s="1"/>
      <c r="B120" s="1"/>
      <c r="C120" s="1"/>
      <c r="D120" s="1"/>
      <c r="E120" s="1"/>
      <c r="F120" s="1"/>
      <c r="G120" s="1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</row>
    <row r="121" spans="1:47" s="30" customFormat="1" x14ac:dyDescent="0.3">
      <c r="A121" s="1"/>
      <c r="B121" s="1"/>
      <c r="C121" s="1"/>
      <c r="D121" s="1"/>
      <c r="E121" s="1"/>
      <c r="F121" s="1"/>
      <c r="G121" s="1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</row>
    <row r="122" spans="1:47" s="30" customFormat="1" x14ac:dyDescent="0.3">
      <c r="A122" s="1"/>
      <c r="B122" s="1"/>
      <c r="C122" s="1"/>
      <c r="D122" s="1"/>
      <c r="E122" s="1"/>
      <c r="F122" s="1"/>
      <c r="G122" s="1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</row>
    <row r="123" spans="1:47" s="30" customFormat="1" x14ac:dyDescent="0.3">
      <c r="A123" s="1"/>
      <c r="B123" s="1"/>
      <c r="C123" s="1"/>
      <c r="D123" s="1"/>
      <c r="E123" s="1"/>
      <c r="F123" s="1"/>
      <c r="G123" s="1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</row>
    <row r="124" spans="1:47" s="30" customFormat="1" x14ac:dyDescent="0.3">
      <c r="A124" s="1"/>
      <c r="B124" s="1"/>
      <c r="C124" s="1"/>
      <c r="D124" s="1"/>
      <c r="E124" s="1"/>
      <c r="F124" s="1"/>
      <c r="G124" s="1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</row>
    <row r="125" spans="1:47" s="30" customFormat="1" x14ac:dyDescent="0.3">
      <c r="A125" s="1"/>
      <c r="B125" s="1"/>
      <c r="C125" s="1"/>
      <c r="D125" s="1"/>
      <c r="E125" s="1"/>
      <c r="F125" s="1"/>
      <c r="G125" s="1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</row>
    <row r="126" spans="1:47" s="45" customFormat="1" ht="23.25" customHeight="1" x14ac:dyDescent="0.3">
      <c r="A126" s="1"/>
      <c r="B126" s="1"/>
      <c r="C126" s="1"/>
      <c r="D126" s="1"/>
      <c r="E126" s="1"/>
      <c r="F126" s="1"/>
      <c r="G126" s="1"/>
      <c r="H126" s="27"/>
      <c r="I126" s="27"/>
      <c r="J126" s="27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</row>
    <row r="127" spans="1:47" x14ac:dyDescent="0.3"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</row>
    <row r="128" spans="1:47" x14ac:dyDescent="0.3">
      <c r="H128" s="27"/>
      <c r="I128" s="27"/>
      <c r="J128" s="48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</row>
    <row r="129" spans="8:47" ht="88.5" customHeight="1" x14ac:dyDescent="0.3"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</row>
    <row r="130" spans="8:47" x14ac:dyDescent="0.3">
      <c r="H130" s="48"/>
      <c r="I130" s="48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</row>
    <row r="131" spans="8:47" x14ac:dyDescent="0.3"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</row>
    <row r="132" spans="8:47" x14ac:dyDescent="0.3"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</row>
    <row r="133" spans="8:47" ht="15.75" customHeight="1" x14ac:dyDescent="0.3"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</row>
    <row r="134" spans="8:47" ht="33" customHeight="1" x14ac:dyDescent="0.3"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</row>
    <row r="135" spans="8:47" ht="24.75" customHeight="1" x14ac:dyDescent="0.3"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</row>
    <row r="136" spans="8:47" ht="23.25" customHeight="1" x14ac:dyDescent="0.3"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</row>
    <row r="137" spans="8:47" ht="23.25" customHeight="1" x14ac:dyDescent="0.3"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</row>
    <row r="138" spans="8:47" x14ac:dyDescent="0.3"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</row>
    <row r="139" spans="8:47" x14ac:dyDescent="0.3"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</row>
    <row r="140" spans="8:47" ht="24" customHeight="1" x14ac:dyDescent="0.3"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</row>
    <row r="141" spans="8:47" x14ac:dyDescent="0.3"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</row>
    <row r="142" spans="8:47" ht="26.25" customHeight="1" x14ac:dyDescent="0.3"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</row>
    <row r="143" spans="8:47" ht="22.5" customHeight="1" x14ac:dyDescent="0.3"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</row>
    <row r="144" spans="8:47" ht="21.75" customHeight="1" x14ac:dyDescent="0.3"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</row>
    <row r="145" spans="8:47" ht="23.25" customHeight="1" x14ac:dyDescent="0.3"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</row>
    <row r="146" spans="8:47" ht="24" customHeight="1" x14ac:dyDescent="0.3"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</row>
    <row r="147" spans="8:47" ht="20.25" customHeight="1" x14ac:dyDescent="0.3"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</row>
    <row r="148" spans="8:47" x14ac:dyDescent="0.3"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</row>
    <row r="149" spans="8:47" x14ac:dyDescent="0.3"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</row>
    <row r="150" spans="8:47" x14ac:dyDescent="0.3"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</row>
    <row r="151" spans="8:47" x14ac:dyDescent="0.3"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</row>
    <row r="152" spans="8:47" ht="21" customHeight="1" x14ac:dyDescent="0.3"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</row>
    <row r="153" spans="8:47" x14ac:dyDescent="0.3"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8:47" x14ac:dyDescent="0.3"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8:47" x14ac:dyDescent="0.3"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8:47" x14ac:dyDescent="0.3"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</row>
    <row r="157" spans="8:47" x14ac:dyDescent="0.3"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</row>
    <row r="158" spans="8:47" x14ac:dyDescent="0.3"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</row>
    <row r="159" spans="8:47" x14ac:dyDescent="0.3"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</row>
    <row r="160" spans="8:47" x14ac:dyDescent="0.3"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</row>
    <row r="161" spans="8:47" x14ac:dyDescent="0.3"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</row>
    <row r="162" spans="8:47" x14ac:dyDescent="0.3"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</row>
    <row r="163" spans="8:47" x14ac:dyDescent="0.3"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</row>
    <row r="164" spans="8:47" x14ac:dyDescent="0.3"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</row>
    <row r="165" spans="8:47" x14ac:dyDescent="0.3"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</row>
    <row r="166" spans="8:47" x14ac:dyDescent="0.3"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</row>
    <row r="167" spans="8:47" x14ac:dyDescent="0.3"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</row>
    <row r="168" spans="8:47" x14ac:dyDescent="0.3">
      <c r="H168" s="27"/>
      <c r="I168" s="27"/>
      <c r="J168" s="27"/>
    </row>
    <row r="169" spans="8:47" x14ac:dyDescent="0.3">
      <c r="H169" s="27"/>
      <c r="I169" s="27"/>
      <c r="J169" s="27"/>
    </row>
    <row r="170" spans="8:47" x14ac:dyDescent="0.3">
      <c r="H170" s="27"/>
      <c r="I170" s="27"/>
    </row>
    <row r="171" spans="8:47" x14ac:dyDescent="0.3">
      <c r="H171" s="27"/>
      <c r="I171" s="27"/>
    </row>
  </sheetData>
  <mergeCells count="7">
    <mergeCell ref="B85:F85"/>
    <mergeCell ref="B87:F87"/>
    <mergeCell ref="A3:G3"/>
    <mergeCell ref="A4:G4"/>
    <mergeCell ref="B71:F71"/>
    <mergeCell ref="B81:F81"/>
    <mergeCell ref="B84:F84"/>
  </mergeCells>
  <printOptions horizontalCentered="1"/>
  <pageMargins left="0.23622047244094491" right="0.23622047244094491" top="1.3779527559055118" bottom="1.1811023622047245" header="0.31496062992125984" footer="0.31496062992125984"/>
  <pageSetup scale="62" fitToHeight="0" orientation="portrait" r:id="rId1"/>
  <rowBreaks count="1" manualBreakCount="1">
    <brk id="4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Garita Haina Occidental</vt:lpstr>
      <vt:lpstr>'Garita Haina Occidental'!Área_de_impresión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Santana Sosa</dc:creator>
  <cp:lastModifiedBy>Liliana Maria Portuondo Sanchez</cp:lastModifiedBy>
  <cp:lastPrinted>2019-04-25T18:23:49Z</cp:lastPrinted>
  <dcterms:created xsi:type="dcterms:W3CDTF">2014-05-14T14:11:55Z</dcterms:created>
  <dcterms:modified xsi:type="dcterms:W3CDTF">2019-04-25T18:27:49Z</dcterms:modified>
</cp:coreProperties>
</file>