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28" documentId="8_{447F4E66-C4B8-4B5C-B6DB-F077D3450B16}" xr6:coauthVersionLast="47" xr6:coauthVersionMax="47" xr10:uidLastSave="{BFA690C7-82FF-482E-B696-C7BC9C96D7ED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lacion CDU-abril 2025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'Relacion CDU-abril 2025'!$B$7:$I$41</definedName>
    <definedName name="_Hlk44436572" localSheetId="2">'Relacion CDU-abril 2025'!$B$5</definedName>
    <definedName name="_xlnm.Print_Titles" localSheetId="0">#N/A</definedName>
    <definedName name="_xlnm.Print_Titles" localSheetId="2">'Relacion CDU-abril 2025'!$7:$7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7" l="1"/>
</calcChain>
</file>

<file path=xl/sharedStrings.xml><?xml version="1.0" encoding="utf-8"?>
<sst xmlns="http://schemas.openxmlformats.org/spreadsheetml/2006/main" count="5029" uniqueCount="909">
  <si>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</si>
  <si>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</si>
  <si>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</si>
  <si>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</si>
  <si>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</si>
  <si>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</si>
  <si>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</si>
  <si>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</si>
  <si>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</si>
  <si>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</si>
  <si>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</si>
  <si>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</si>
  <si>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</si>
  <si>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</si>
  <si>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</si>
  <si>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</si>
  <si>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</si>
  <si>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</si>
  <si>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</si>
  <si>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</si>
  <si>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</si>
  <si>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</si>
  <si>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</si>
  <si>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</si>
  <si>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</si>
  <si>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</si>
  <si>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</si>
  <si>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</si>
  <si>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</si>
  <si>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</si>
  <si>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</si>
  <si>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</si>
  <si>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</si>
  <si>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</si>
  <si>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</si>
  <si>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</si>
  <si>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</si>
  <si>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</si>
  <si>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</si>
  <si>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</si>
  <si>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</si>
  <si>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</si>
  <si>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</si>
  <si>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</si>
  <si>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</si>
  <si>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</si>
  <si>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</si>
  <si>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</si>
  <si>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</si>
  <si>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</si>
  <si>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</si>
  <si>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</si>
  <si>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</si>
  <si>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</si>
  <si>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</si>
  <si>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</si>
  <si>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</si>
  <si>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</si>
  <si>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</si>
  <si>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</si>
  <si>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</si>
  <si>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</si>
  <si>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</si>
  <si>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</si>
  <si>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</si>
  <si>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</si>
  <si>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</si>
  <si>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</si>
  <si>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</si>
  <si>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</si>
  <si>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</si>
  <si>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</si>
  <si>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</si>
  <si>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</si>
  <si>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</si>
  <si>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</si>
  <si>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</si>
  <si>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</si>
  <si>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</si>
  <si>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</si>
  <si>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</si>
  <si>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</si>
  <si>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</si>
  <si>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</si>
  <si>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</si>
  <si>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</si>
  <si>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</si>
  <si>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</si>
  <si>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</si>
  <si>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</si>
  <si>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</si>
  <si>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</si>
  <si>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</si>
  <si>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</si>
  <si>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</si>
  <si>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</si>
  <si>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</si>
  <si>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</si>
  <si>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</si>
  <si>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</si>
  <si>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</si>
  <si>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</si>
  <si>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</si>
  <si>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</si>
  <si>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</si>
  <si>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</si>
  <si>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</si>
  <si>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</si>
  <si>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</si>
  <si>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</si>
  <si>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</si>
  <si>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</si>
  <si>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</si>
  <si>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</si>
  <si>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</si>
  <si>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</si>
  <si>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</si>
  <si>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</si>
  <si>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</si>
  <si>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</si>
  <si>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</si>
  <si>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</si>
  <si>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</si>
  <si>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</si>
  <si>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</si>
  <si>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</si>
  <si>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</si>
  <si>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</si>
  <si>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</si>
  <si>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</si>
  <si>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</si>
  <si>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</si>
  <si>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</si>
  <si>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</si>
  <si>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</si>
  <si>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</si>
  <si>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</si>
  <si>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</si>
  <si>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</si>
  <si>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</si>
  <si>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</si>
  <si>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</si>
  <si>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</si>
  <si>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</si>
  <si>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</si>
  <si>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</si>
  <si>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</si>
  <si>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</si>
  <si>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</si>
  <si>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</si>
  <si>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</si>
  <si>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</si>
  <si>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</si>
  <si>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</si>
  <si>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</si>
  <si>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</si>
  <si>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</si>
  <si>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</si>
  <si>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</si>
  <si>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</si>
  <si>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</si>
  <si>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</si>
  <si>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</si>
  <si>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</si>
  <si>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</si>
  <si>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</si>
  <si>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</si>
  <si>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</si>
  <si>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</si>
  <si>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</si>
  <si>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</si>
  <si>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</si>
  <si>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</si>
  <si>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</si>
  <si>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</si>
  <si>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</si>
  <si>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</si>
  <si>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</si>
  <si>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</si>
  <si>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</si>
  <si>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</si>
  <si>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</si>
  <si>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</si>
  <si>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</si>
  <si>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</si>
  <si>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</si>
  <si>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</si>
  <si>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</si>
  <si>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</si>
  <si>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</si>
  <si>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</si>
  <si>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</si>
  <si>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</si>
  <si>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</si>
  <si>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</si>
  <si>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</si>
  <si>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</si>
  <si>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</si>
  <si>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</si>
  <si>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</si>
  <si>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</si>
  <si>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</si>
  <si>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</si>
  <si>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</si>
  <si>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</si>
  <si>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</si>
  <si>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</si>
  <si>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</si>
  <si>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</si>
  <si>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</si>
  <si>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</si>
  <si>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</si>
  <si>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</si>
  <si>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</si>
  <si>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</si>
  <si>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</si>
  <si>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</si>
  <si>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</si>
  <si>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</si>
  <si>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</si>
  <si>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</si>
  <si>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</si>
  <si>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</si>
  <si>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</si>
  <si>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</si>
  <si>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</si>
  <si>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</si>
  <si>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</si>
  <si>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</si>
  <si>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</si>
  <si>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</si>
  <si>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</si>
  <si>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</si>
  <si>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</si>
  <si>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</si>
  <si>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</si>
  <si>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</si>
  <si>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</si>
  <si>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</si>
  <si>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</si>
  <si>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</si>
  <si>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</si>
  <si>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</si>
  <si>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</si>
  <si>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</si>
  <si>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</si>
  <si>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</si>
  <si>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</si>
  <si>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</si>
  <si>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</si>
  <si>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</si>
  <si>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</si>
  <si>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</si>
  <si>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</si>
  <si>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</si>
  <si>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</si>
  <si>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</si>
  <si>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</si>
  <si>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</si>
  <si>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</si>
  <si>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</si>
  <si>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</si>
  <si>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</si>
  <si>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</si>
  <si>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</si>
  <si>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</si>
  <si>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</si>
  <si>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</si>
  <si>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</si>
  <si>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</si>
  <si>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</si>
  <si>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</si>
  <si>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</si>
  <si>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</si>
  <si>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</si>
  <si>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</si>
  <si>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</si>
  <si>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</si>
  <si>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</si>
  <si>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</si>
  <si>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</si>
  <si>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</si>
  <si>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</si>
  <si>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</si>
  <si>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</si>
  <si>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</si>
  <si>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</si>
  <si>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</si>
  <si>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</si>
  <si>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</si>
  <si>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</si>
  <si>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</si>
  <si>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</si>
  <si>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</si>
  <si>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</si>
  <si>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</si>
  <si>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</si>
  <si>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</si>
  <si>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</si>
  <si>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</si>
  <si>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</si>
  <si>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</si>
  <si>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</si>
  <si>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</si>
  <si>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</si>
  <si>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</si>
  <si>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</si>
  <si>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</si>
  <si>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</si>
  <si>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</si>
  <si>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</si>
  <si>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</si>
  <si>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</si>
  <si>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</si>
  <si>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</si>
  <si>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</si>
  <si>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</si>
  <si>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</si>
  <si>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</si>
  <si>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</si>
  <si>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</si>
  <si>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</si>
  <si>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</si>
  <si>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</si>
  <si>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</si>
  <si>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</si>
  <si>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</si>
  <si>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</si>
  <si>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</si>
  <si>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</si>
  <si>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</si>
  <si>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</si>
  <si>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</si>
  <si>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</si>
  <si>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</si>
  <si>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</si>
  <si>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</si>
  <si>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</si>
  <si>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</si>
  <si>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</si>
  <si>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</si>
  <si>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</si>
  <si>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</si>
  <si>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</si>
  <si>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</si>
  <si>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</si>
  <si>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</si>
  <si>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</si>
  <si>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</si>
  <si>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</si>
  <si>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</si>
  <si>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</si>
  <si>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</si>
  <si>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</si>
  <si>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</si>
  <si>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</si>
  <si>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</si>
  <si>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</si>
  <si>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</si>
  <si>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</si>
  <si>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</si>
  <si>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</si>
  <si>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</si>
  <si>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</si>
  <si>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</si>
  <si>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</si>
  <si>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</si>
  <si>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</si>
  <si>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</si>
  <si>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</si>
  <si>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</si>
  <si>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</si>
  <si>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</si>
  <si>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</si>
  <si>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</si>
  <si>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</si>
  <si>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</si>
  <si>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</si>
  <si>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</si>
  <si>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</si>
  <si>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</si>
  <si>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</si>
  <si>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</si>
  <si>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</si>
  <si>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</si>
  <si>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</si>
  <si>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</si>
  <si>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</si>
  <si>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</si>
  <si>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</si>
  <si>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</si>
  <si>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</si>
  <si>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</si>
  <si>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</si>
  <si>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</si>
  <si>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</si>
  <si>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</si>
  <si>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</si>
  <si>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</si>
  <si>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</si>
  <si>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</si>
  <si>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</si>
  <si>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</si>
  <si>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</si>
  <si>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</si>
  <si>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</si>
  <si>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</si>
  <si>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</si>
  <si>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</si>
  <si>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</si>
  <si>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</si>
  <si>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</si>
  <si>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</si>
  <si>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</si>
  <si>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</si>
  <si>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</si>
  <si>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</si>
  <si>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</si>
  <si>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</si>
  <si>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</si>
  <si>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</si>
  <si>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</si>
  <si>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</si>
  <si>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</si>
  <si>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</si>
  <si>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</si>
  <si>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</si>
  <si>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</si>
  <si>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</si>
  <si>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</si>
  <si>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</si>
  <si>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</si>
  <si>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</si>
  <si>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</si>
  <si>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</si>
  <si>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</si>
  <si>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</si>
  <si>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</si>
  <si>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</si>
  <si>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</si>
  <si>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</si>
  <si>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</si>
  <si>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</si>
  <si>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</si>
  <si>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</si>
  <si>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</si>
  <si>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</si>
  <si>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</si>
  <si>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</si>
  <si>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</si>
  <si>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</si>
  <si>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</si>
  <si>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</si>
  <si>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</si>
  <si>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</si>
  <si>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</si>
  <si>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</si>
  <si>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</si>
  <si>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</si>
  <si>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</si>
  <si>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</si>
  <si>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</si>
  <si>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</si>
  <si>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</si>
  <si>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</si>
  <si>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</si>
  <si>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</si>
  <si>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</si>
  <si>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</si>
  <si>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</si>
  <si>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</si>
  <si>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</si>
  <si>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</si>
  <si>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</si>
  <si>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</si>
  <si>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</si>
  <si>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</si>
  <si>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</si>
  <si>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</si>
  <si>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</si>
  <si>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</si>
  <si>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</si>
  <si>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</si>
  <si>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</si>
  <si>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</si>
  <si>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</si>
  <si>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</si>
  <si>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</si>
  <si>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</si>
  <si>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</si>
  <si>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</si>
  <si>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</si>
  <si>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</si>
  <si>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</si>
  <si>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</si>
  <si>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</si>
  <si>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</si>
  <si>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</si>
  <si>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</si>
  <si>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</si>
  <si>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</si>
  <si>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</si>
  <si>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</si>
  <si>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</si>
  <si>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</si>
  <si>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</si>
  <si>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</si>
  <si>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</si>
  <si>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</si>
  <si>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</si>
  <si>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</si>
  <si>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</si>
  <si>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</si>
  <si>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</si>
  <si>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</si>
  <si>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</si>
  <si>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</si>
  <si>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</si>
  <si>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</si>
  <si>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</si>
  <si>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</si>
  <si>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</si>
  <si>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</si>
  <si>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</si>
  <si>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</si>
  <si>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</si>
  <si>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</si>
  <si>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</si>
  <si>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</si>
  <si>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</si>
  <si>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</si>
  <si>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</si>
  <si>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</si>
  <si>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</si>
  <si>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</si>
  <si>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</si>
  <si>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</si>
  <si>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</si>
  <si>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</si>
  <si>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</si>
  <si>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</si>
  <si>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</si>
  <si>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</si>
  <si>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</si>
  <si>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</si>
  <si>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</si>
  <si>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</si>
  <si>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</si>
  <si>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</si>
  <si>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</si>
  <si>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</si>
  <si>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</si>
  <si>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</si>
  <si>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</si>
  <si>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</si>
  <si>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</si>
  <si>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</si>
  <si>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</si>
  <si>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</si>
  <si>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</si>
  <si>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</si>
  <si>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</si>
  <si>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</si>
  <si>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</si>
  <si>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</si>
  <si>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</si>
  <si>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</si>
  <si>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</si>
  <si>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</si>
  <si>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</si>
  <si>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</si>
  <si>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</si>
  <si>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</si>
  <si>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</si>
  <si>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</si>
  <si>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</si>
  <si>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</si>
  <si>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</si>
  <si>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</si>
  <si>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</si>
  <si>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</si>
  <si>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</si>
  <si>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</si>
  <si>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</si>
  <si>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</si>
  <si>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</si>
  <si>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</si>
  <si>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</si>
  <si>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</si>
  <si>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</si>
  <si>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</si>
  <si>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</si>
  <si>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</si>
  <si>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</si>
  <si>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</si>
  <si>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</si>
  <si>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</si>
  <si>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</si>
  <si>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</si>
  <si>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</si>
  <si>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</si>
  <si>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</si>
  <si>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</si>
  <si>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</si>
  <si>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</si>
  <si>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</si>
  <si>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</si>
  <si>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</si>
  <si>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</si>
  <si>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</si>
  <si>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</si>
  <si>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</si>
  <si>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</si>
  <si>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</si>
  <si>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</si>
  <si>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</si>
  <si>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</si>
  <si>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</si>
  <si>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</si>
  <si>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</si>
  <si>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</si>
  <si>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</si>
  <si>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</si>
  <si>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</si>
  <si>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</si>
  <si>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</si>
  <si>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</si>
  <si>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</si>
  <si>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</si>
  <si>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</si>
  <si>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</si>
  <si>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</si>
  <si>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</si>
  <si>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</si>
  <si>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</si>
  <si>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</si>
  <si>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</si>
  <si>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</si>
  <si>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</si>
  <si>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</si>
  <si>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</si>
  <si>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</si>
  <si>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</si>
  <si>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</si>
  <si>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</si>
  <si>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</si>
  <si>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</si>
  <si>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</si>
  <si>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</si>
  <si>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</si>
  <si>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</si>
  <si>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</si>
  <si>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</si>
  <si>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</si>
  <si>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</si>
  <si>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</si>
  <si>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</si>
  <si>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</si>
  <si>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</si>
  <si>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</si>
  <si>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</si>
  <si>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</si>
  <si>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</si>
  <si>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</si>
  <si>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</si>
  <si>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</si>
  <si>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</si>
  <si>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</si>
  <si>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</si>
  <si>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</si>
  <si>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</si>
  <si>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</si>
  <si>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</si>
  <si>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</si>
  <si>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</si>
  <si>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</si>
  <si>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</si>
  <si>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</si>
  <si>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</si>
  <si>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</si>
  <si>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</si>
  <si>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</si>
  <si>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</si>
  <si>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</si>
  <si>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</si>
  <si>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</si>
  <si>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</si>
  <si>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</si>
  <si>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</si>
  <si>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</si>
  <si>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</si>
  <si>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</si>
  <si>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</si>
  <si>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</si>
  <si>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</si>
  <si>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</si>
  <si>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</si>
  <si>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</si>
  <si>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</si>
  <si>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</si>
  <si>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</si>
  <si>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</si>
  <si>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</si>
  <si>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</si>
  <si>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</si>
  <si>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</si>
  <si>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</si>
  <si>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</si>
  <si>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</si>
  <si>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</si>
  <si>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</si>
  <si>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</si>
  <si>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</si>
  <si>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</si>
  <si>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</si>
  <si>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</si>
  <si>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</si>
  <si>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</si>
  <si>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</si>
  <si>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</si>
  <si>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</si>
  <si>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</si>
  <si>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</si>
  <si>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</si>
  <si>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</si>
  <si>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</si>
  <si>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</si>
  <si>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</si>
  <si>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</si>
  <si>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</si>
  <si>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</si>
  <si>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</si>
  <si>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</si>
  <si>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</si>
  <si>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</si>
  <si>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</si>
  <si>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</si>
  <si>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</si>
  <si>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</si>
  <si>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</si>
  <si>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</si>
  <si>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</si>
  <si>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</si>
  <si>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</si>
  <si>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</si>
  <si>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</si>
  <si>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</si>
  <si>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</si>
  <si>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</si>
  <si>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</si>
  <si>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</si>
  <si>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</si>
  <si>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</si>
  <si>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</si>
  <si>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</si>
  <si>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</si>
  <si>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</si>
  <si>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</si>
  <si>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</si>
  <si>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</si>
  <si>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</si>
  <si>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</si>
  <si>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</si>
  <si>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</si>
  <si>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</si>
  <si>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</si>
  <si>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</si>
  <si>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</si>
  <si>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</si>
  <si>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</si>
  <si>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</si>
  <si>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</si>
  <si>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</si>
  <si>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</si>
  <si>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</si>
  <si>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</si>
  <si>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</si>
  <si>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</si>
  <si>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</si>
  <si>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</si>
  <si>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</si>
  <si>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</si>
  <si>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</si>
  <si>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</si>
  <si>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</si>
  <si>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</si>
  <si>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</si>
  <si>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</si>
  <si>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</si>
  <si>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</si>
  <si>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</si>
  <si>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</si>
  <si>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</si>
  <si>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</si>
  <si>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</si>
  <si>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</si>
  <si>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</si>
  <si>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</si>
  <si>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</si>
  <si>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</si>
  <si>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</si>
  <si>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</si>
  <si>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</si>
  <si>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</si>
  <si>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</si>
  <si>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</si>
  <si>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</si>
  <si>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</si>
  <si>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</si>
  <si>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</si>
  <si>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</si>
  <si>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</si>
  <si>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</si>
  <si>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</si>
  <si>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</si>
  <si>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</si>
  <si>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</si>
  <si>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</si>
  <si>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</si>
  <si>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</si>
  <si>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</si>
  <si>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</si>
  <si>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</si>
  <si>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</si>
  <si>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</si>
  <si>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___________________________________________________________________________________</t>
  </si>
  <si>
    <t>Lista de Proceso de Contrataciones por Debajo del Umbral,  abril 2025</t>
  </si>
  <si>
    <t>DGAP-DAF-CD-2025-0057</t>
  </si>
  <si>
    <t>DGAP-DAF-CD-2025-0114</t>
  </si>
  <si>
    <t>DGAP-DAF-CD-2025-0112</t>
  </si>
  <si>
    <t>DGAP-DAF-CD-2025-0113</t>
  </si>
  <si>
    <t>DGAP-DAF-CD-2025-0117</t>
  </si>
  <si>
    <t>DGAP-DAF-CD-2025-0119</t>
  </si>
  <si>
    <t>DGAP-DAF-CD-2025-0086</t>
  </si>
  <si>
    <t>DGAP-DAF-CD-2025-0110</t>
  </si>
  <si>
    <t>DGAP-DAF-CD-2025-0125</t>
  </si>
  <si>
    <t>DGAP-DAF-CD-2025-0121</t>
  </si>
  <si>
    <t>DGAP-DAF-CD-2025-0090</t>
  </si>
  <si>
    <t>DGAP-DAF-CD-2025-0126</t>
  </si>
  <si>
    <t>DGAP-DAF-CD-2025-0129</t>
  </si>
  <si>
    <t>DGAP-DAF-CD-2025-0133</t>
  </si>
  <si>
    <t>DGAP-DAF-CD-2025-0132</t>
  </si>
  <si>
    <t>DGAP-DAF-CD-2025-0120</t>
  </si>
  <si>
    <t>DGAP-DAF-CD-2025-0103</t>
  </si>
  <si>
    <t>DGAP-DAF-CD-2025-0130</t>
  </si>
  <si>
    <t>DGAP-DAF-CD-2025-0140</t>
  </si>
  <si>
    <t>DGAP-DAF-CD-2025-0123</t>
  </si>
  <si>
    <t>DGAP-DAF-CD-2025-0142</t>
  </si>
  <si>
    <t>DGAP-DAF-CD-2025-0135</t>
  </si>
  <si>
    <t>DGAP-DAF-CD-2025-0134</t>
  </si>
  <si>
    <t>DGAP-DAF-CD-2025-0127</t>
  </si>
  <si>
    <t>DGAP-DAF-CD-2025-0147</t>
  </si>
  <si>
    <t>DGAP-DAF-CD-2025-0138</t>
  </si>
  <si>
    <t>DGAP-DAF-CD-2025-0139</t>
  </si>
  <si>
    <t>DGAP-DAF-CD-2025-0141</t>
  </si>
  <si>
    <t>DGAP-DAF-CD-2025-0017</t>
  </si>
  <si>
    <t>DGAP-DAF-CD-2025-0137</t>
  </si>
  <si>
    <t>DGAP-DAF-CD-2025-0124</t>
  </si>
  <si>
    <t>DGAP-DAF-CD-2025-0155</t>
  </si>
  <si>
    <t>Expert Cleaner SQE, SRL</t>
  </si>
  <si>
    <t>QSI Global Ventures, SRL</t>
  </si>
  <si>
    <t>Producciones Fil -Med SRL</t>
  </si>
  <si>
    <t>Bonanza Dominicana, SAS</t>
  </si>
  <si>
    <t>Body Shop Athletic Club, SRL</t>
  </si>
  <si>
    <t>Solo Tu Tv, SRL</t>
  </si>
  <si>
    <t>You Color, SRL</t>
  </si>
  <si>
    <t>RESIDUOS CLASIFICADOS DIVERSOS RESICLA, SRL</t>
  </si>
  <si>
    <t>Electro-Montacarga F&amp;F, SRL</t>
  </si>
  <si>
    <t>Pibukor, SRL</t>
  </si>
  <si>
    <t>Consultores de Datos del Caribe, SRL</t>
  </si>
  <si>
    <t>Distribuidora y Servicios Diversos DISOPE, SRL</t>
  </si>
  <si>
    <t>Molitiam Dominicana Servicios Múltiples, SRL</t>
  </si>
  <si>
    <t>EP Ludic Training SRL</t>
  </si>
  <si>
    <t>Madre S.O.S, EIRL</t>
  </si>
  <si>
    <t>Pedilop Design, SRL</t>
  </si>
  <si>
    <t>Tavarez Jiménez Cleaning Services, SRL</t>
  </si>
  <si>
    <t xml:space="preserve">En analisis de Oferta </t>
  </si>
  <si>
    <t>Servicio de limpieza en áreas de oficinas, DGA</t>
  </si>
  <si>
    <t>Servicio de auditoría de vigilancia del Sistema de Gestión Antisoborno ISO37001</t>
  </si>
  <si>
    <t>Adquisición de Candados, para uso de la DGA.</t>
  </si>
  <si>
    <t>Desinstalación de malla ciclónica y muro antiguo almacén activos fijos, DGA.</t>
  </si>
  <si>
    <t>Contratación de servicio sobre técnicas de salud ocupacional, DGA.</t>
  </si>
  <si>
    <t>Servicio de montaje para la semana de la Salud, para la DGA.</t>
  </si>
  <si>
    <t xml:space="preserve">Adquisición de herramientas </t>
  </si>
  <si>
    <t>Adquisición de alimentos y bebidas (Orden Abierta)</t>
  </si>
  <si>
    <t xml:space="preserve">Adquisición de formulario “Certificación de Circulación de Mercancías EURO-1 y Form.133”.  Proceso dirigido a MiPymes.    </t>
  </si>
  <si>
    <t>Manejo y disposición por destrucción de mercancía deteriorada</t>
  </si>
  <si>
    <t>Protectores de oidos, tipo auriculares, ajustables, DGA.</t>
  </si>
  <si>
    <t>Servicio por cobertura de 20 dias de edicion en la Sede Central DGA.</t>
  </si>
  <si>
    <t>Suministro de baterías para vehículo , DGA</t>
  </si>
  <si>
    <t>suministro de luminarias para la administracion puerto multimodal caucedo DGA</t>
  </si>
  <si>
    <t>Alquiler de montacargas para uso propiedad intelectual, DGA</t>
  </si>
  <si>
    <t>Taller Dia de la secretaria</t>
  </si>
  <si>
    <t>Servicio de readecuación Oficina de la Gerencia de Planificación y Análisis, Sede Central, DGA.</t>
  </si>
  <si>
    <t>Gestión de boletos aéreos para colaboradores, DGA</t>
  </si>
  <si>
    <t>Servicio de consultas de reportes crediticios, para uso de la DGA.</t>
  </si>
  <si>
    <t>Servicio de impresiones e instalaciones de banners, para la DGA.</t>
  </si>
  <si>
    <t>Adquisición de comida seca para perros, DGA.</t>
  </si>
  <si>
    <t>Solicitud Charla de integridad y Riesgos Éticos, DGA.</t>
  </si>
  <si>
    <t>Solicitud de servicio de capacitación: Hackathon de Ética y Riesgo, DGA.</t>
  </si>
  <si>
    <t>Contratación servicio de conferencia, para colaboradoras, DGA.</t>
  </si>
  <si>
    <t>Alquiler de montacarga para uso en Almacén de Subasta, DGA. Proceso dirigido a Micro, Pequeñas y Medianas Empresas (MIPYMES).</t>
  </si>
  <si>
    <t>Servicio de mantenimiento preventivo para los ascensores en los parqueos soterrados ágora mall, DGA.</t>
  </si>
  <si>
    <t>Material gastable para el lanzamiento de la política integral del Sistema de Gestión, de la DGA.</t>
  </si>
  <si>
    <t>Servicio de Limpieza profunda en el restaurante del Club, DGA.</t>
  </si>
  <si>
    <t xml:space="preserve">Servicio de desmonte de campana y extractor en sede central, DGA. </t>
  </si>
  <si>
    <t xml:space="preserve">Servicio de limpieza y bote de escombros nave propiedad intelectual y activo fijo, DGA. </t>
  </si>
  <si>
    <t>Servicio de arreglo impermeabilizante, Caucedo, DGA.</t>
  </si>
  <si>
    <t xml:space="preserve">Gestión de boleto aereo para colaborador de la DGA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</si>
</sst>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center" vertical="center" wrapText="1"/>
    </xf>
    <xf numFmtId="164" fontId="14" fillId="4" borderId="15" xfId="2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left" vertical="center" wrapText="1"/>
    </xf>
    <xf numFmtId="14" fontId="16" fillId="5" borderId="12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164" fontId="16" fillId="5" borderId="12" xfId="2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928078</xdr:colOff>
      <xdr:row>0</xdr:row>
      <xdr:rowOff>0</xdr:rowOff>
    </xdr:from>
    <xdr:to>
      <xdr:col>5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219220</xdr:colOff>
      <xdr:row>0</xdr:row>
      <xdr:rowOff>83136</xdr:rowOff>
    </xdr:from>
    <xdr:to>
      <xdr:col>9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B1:MY211"/>
  <sheetViews>
    <sheetView tabSelected="1" zoomScale="78" zoomScaleNormal="78" workbookViewId="0">
      <pane xSplit="2" ySplit="7" topLeftCell="C21" activePane="bottomRight" state="frozen"/>
      <selection pane="topRight" activeCell="B1" sqref="B1"/>
      <selection pane="bottomLeft" activeCell="A8" sqref="A8"/>
      <selection pane="bottomRight" activeCell="L9" sqref="L9"/>
    </sheetView>
  </sheetViews>
  <sheetFormatPr baseColWidth="10" defaultRowHeight="13.2" x14ac:dyDescent="0.25"/>
  <cols>
    <col min="1" max="1" width="11.5546875" style="30"/>
    <col min="2" max="2" width="4.6640625" style="15" customWidth="1"/>
    <col min="3" max="3" width="29.21875" style="32" customWidth="1"/>
    <col min="4" max="4" width="12.77734375" style="15" customWidth="1"/>
    <col min="5" max="5" width="29.44140625" style="15" customWidth="1"/>
    <col min="6" max="6" width="20.33203125" style="33" customWidth="1"/>
    <col min="7" max="7" width="22.33203125" style="15" customWidth="1"/>
    <col min="8" max="8" width="14.6640625" style="15" customWidth="1"/>
    <col min="9" max="9" width="18.5546875" style="34" customWidth="1"/>
    <col min="364" max="16384" width="11.5546875" style="30"/>
  </cols>
  <sheetData>
    <row r="1" spans="2:9" ht="14.4" x14ac:dyDescent="0.25">
      <c r="B1" s="31" t="s">
        <v>821</v>
      </c>
    </row>
    <row r="2" spans="2:9" ht="14.4" x14ac:dyDescent="0.25">
      <c r="B2" s="31" t="s">
        <v>822</v>
      </c>
    </row>
    <row r="3" spans="2:9" ht="27" customHeight="1" x14ac:dyDescent="0.25">
      <c r="B3" s="31" t="s">
        <v>823</v>
      </c>
    </row>
    <row r="5" spans="2:9" ht="18" x14ac:dyDescent="0.25">
      <c r="B5" s="48" t="s">
        <v>826</v>
      </c>
      <c r="C5" s="48"/>
      <c r="D5" s="48"/>
      <c r="E5" s="48"/>
      <c r="F5" s="48"/>
      <c r="G5" s="48"/>
      <c r="H5" s="48"/>
      <c r="I5" s="49"/>
    </row>
    <row r="6" spans="2:9" ht="13.8" thickBot="1" x14ac:dyDescent="0.3"/>
    <row r="7" spans="2:9" ht="46.5" customHeight="1" thickBot="1" x14ac:dyDescent="0.3">
      <c r="B7" s="7" t="s">
        <v>41</v>
      </c>
      <c r="C7" s="35" t="s">
        <v>42</v>
      </c>
      <c r="D7" s="7" t="s">
        <v>44</v>
      </c>
      <c r="E7" s="7" t="s">
        <v>45</v>
      </c>
      <c r="F7" s="7" t="s">
        <v>46</v>
      </c>
      <c r="G7" s="7" t="s">
        <v>47</v>
      </c>
      <c r="H7" s="36" t="s">
        <v>39</v>
      </c>
      <c r="I7" s="37" t="s">
        <v>48</v>
      </c>
    </row>
    <row r="8" spans="2:9" ht="91.8" customHeight="1" x14ac:dyDescent="0.25">
      <c r="B8" s="38">
        <v>1</v>
      </c>
      <c r="C8" s="39" t="s">
        <v>827</v>
      </c>
      <c r="D8" s="40">
        <v>45748.437661493052</v>
      </c>
      <c r="E8" s="38" t="s">
        <v>887</v>
      </c>
      <c r="F8" s="38" t="s">
        <v>24</v>
      </c>
      <c r="G8" s="38" t="s">
        <v>105</v>
      </c>
      <c r="H8" s="41" t="s">
        <v>876</v>
      </c>
      <c r="I8" s="42">
        <v>0</v>
      </c>
    </row>
    <row r="9" spans="2:9" ht="91.8" customHeight="1" x14ac:dyDescent="0.25">
      <c r="B9" s="38">
        <v>2</v>
      </c>
      <c r="C9" s="39" t="s">
        <v>828</v>
      </c>
      <c r="D9" s="40">
        <v>45748.542249039347</v>
      </c>
      <c r="E9" s="38" t="s">
        <v>877</v>
      </c>
      <c r="F9" s="38" t="s">
        <v>24</v>
      </c>
      <c r="G9" s="38" t="s">
        <v>859</v>
      </c>
      <c r="H9" s="41" t="s">
        <v>33</v>
      </c>
      <c r="I9" s="42">
        <v>224200</v>
      </c>
    </row>
    <row r="10" spans="2:9" ht="91.8" customHeight="1" x14ac:dyDescent="0.25">
      <c r="B10" s="38">
        <v>3</v>
      </c>
      <c r="C10" s="39" t="s">
        <v>829</v>
      </c>
      <c r="D10" s="40">
        <v>45748.593770752312</v>
      </c>
      <c r="E10" s="38" t="s">
        <v>878</v>
      </c>
      <c r="F10" s="38" t="s">
        <v>24</v>
      </c>
      <c r="G10" s="38" t="s">
        <v>860</v>
      </c>
      <c r="H10" s="41" t="s">
        <v>33</v>
      </c>
      <c r="I10" s="42">
        <v>226473</v>
      </c>
    </row>
    <row r="11" spans="2:9" ht="91.8" customHeight="1" x14ac:dyDescent="0.25">
      <c r="B11" s="38">
        <v>4</v>
      </c>
      <c r="C11" s="39" t="s">
        <v>830</v>
      </c>
      <c r="D11" s="40">
        <v>45749.590284108795</v>
      </c>
      <c r="E11" s="38" t="s">
        <v>888</v>
      </c>
      <c r="F11" s="38" t="s">
        <v>24</v>
      </c>
      <c r="G11" s="38" t="s">
        <v>861</v>
      </c>
      <c r="H11" s="41" t="s">
        <v>33</v>
      </c>
      <c r="I11" s="42">
        <v>47200</v>
      </c>
    </row>
    <row r="12" spans="2:9" ht="91.8" customHeight="1" x14ac:dyDescent="0.25">
      <c r="B12" s="38">
        <v>5</v>
      </c>
      <c r="C12" s="39" t="s">
        <v>831</v>
      </c>
      <c r="D12" s="40">
        <v>45749.625455358793</v>
      </c>
      <c r="E12" s="38" t="s">
        <v>879</v>
      </c>
      <c r="F12" s="38" t="s">
        <v>24</v>
      </c>
      <c r="G12" s="38" t="s">
        <v>105</v>
      </c>
      <c r="H12" s="41" t="s">
        <v>876</v>
      </c>
      <c r="I12" s="42">
        <v>0</v>
      </c>
    </row>
    <row r="13" spans="2:9" ht="91.8" customHeight="1" x14ac:dyDescent="0.25">
      <c r="B13" s="38">
        <v>6</v>
      </c>
      <c r="C13" s="39" t="s">
        <v>832</v>
      </c>
      <c r="D13" s="40">
        <v>45749.708354131944</v>
      </c>
      <c r="E13" s="38" t="s">
        <v>889</v>
      </c>
      <c r="F13" s="38" t="s">
        <v>24</v>
      </c>
      <c r="G13" s="38" t="s">
        <v>862</v>
      </c>
      <c r="H13" s="41" t="s">
        <v>33</v>
      </c>
      <c r="I13" s="42">
        <v>8736</v>
      </c>
    </row>
    <row r="14" spans="2:9" ht="91.8" customHeight="1" x14ac:dyDescent="0.25">
      <c r="B14" s="38">
        <v>7</v>
      </c>
      <c r="C14" s="39" t="s">
        <v>833</v>
      </c>
      <c r="D14" s="40">
        <v>45750.451414432871</v>
      </c>
      <c r="E14" s="38" t="s">
        <v>890</v>
      </c>
      <c r="F14" s="38" t="s">
        <v>24</v>
      </c>
      <c r="G14" s="38" t="s">
        <v>105</v>
      </c>
      <c r="H14" s="41" t="s">
        <v>876</v>
      </c>
      <c r="I14" s="42">
        <v>0</v>
      </c>
    </row>
    <row r="15" spans="2:9" ht="91.8" customHeight="1" x14ac:dyDescent="0.25">
      <c r="B15" s="38">
        <v>8</v>
      </c>
      <c r="C15" s="39" t="s">
        <v>834</v>
      </c>
      <c r="D15" s="40">
        <v>45751.333594791664</v>
      </c>
      <c r="E15" s="38" t="s">
        <v>880</v>
      </c>
      <c r="F15" s="38" t="s">
        <v>24</v>
      </c>
      <c r="G15" s="38" t="s">
        <v>105</v>
      </c>
      <c r="H15" s="41" t="s">
        <v>876</v>
      </c>
      <c r="I15" s="42">
        <v>0</v>
      </c>
    </row>
    <row r="16" spans="2:9" ht="91.8" customHeight="1" x14ac:dyDescent="0.25">
      <c r="B16" s="38">
        <v>9</v>
      </c>
      <c r="C16" s="39" t="s">
        <v>835</v>
      </c>
      <c r="D16" s="40">
        <v>45754.37641542824</v>
      </c>
      <c r="E16" s="38" t="s">
        <v>881</v>
      </c>
      <c r="F16" s="38" t="s">
        <v>24</v>
      </c>
      <c r="G16" s="38" t="s">
        <v>863</v>
      </c>
      <c r="H16" s="41" t="s">
        <v>126</v>
      </c>
      <c r="I16" s="42">
        <v>45000</v>
      </c>
    </row>
    <row r="17" spans="2:9" ht="91.8" customHeight="1" x14ac:dyDescent="0.25">
      <c r="B17" s="38">
        <v>10</v>
      </c>
      <c r="C17" s="39" t="s">
        <v>836</v>
      </c>
      <c r="D17" s="40">
        <v>45754.541671678242</v>
      </c>
      <c r="E17" s="38" t="s">
        <v>882</v>
      </c>
      <c r="F17" s="38" t="s">
        <v>24</v>
      </c>
      <c r="G17" s="38" t="s">
        <v>864</v>
      </c>
      <c r="H17" s="41" t="s">
        <v>33</v>
      </c>
      <c r="I17" s="42">
        <v>242431</v>
      </c>
    </row>
    <row r="18" spans="2:9" ht="91.8" customHeight="1" x14ac:dyDescent="0.25">
      <c r="B18" s="38">
        <v>11</v>
      </c>
      <c r="C18" s="39" t="s">
        <v>837</v>
      </c>
      <c r="D18" s="40">
        <v>45755.472266122684</v>
      </c>
      <c r="E18" s="38" t="s">
        <v>883</v>
      </c>
      <c r="F18" s="38" t="s">
        <v>24</v>
      </c>
      <c r="G18" s="38" t="s">
        <v>632</v>
      </c>
      <c r="H18" s="41" t="s">
        <v>33</v>
      </c>
      <c r="I18" s="42">
        <v>94788</v>
      </c>
    </row>
    <row r="19" spans="2:9" ht="91.8" customHeight="1" x14ac:dyDescent="0.25">
      <c r="B19" s="38">
        <v>12</v>
      </c>
      <c r="C19" s="39" t="s">
        <v>838</v>
      </c>
      <c r="D19" s="40">
        <v>45757.468796527777</v>
      </c>
      <c r="E19" s="38" t="s">
        <v>884</v>
      </c>
      <c r="F19" s="38" t="s">
        <v>24</v>
      </c>
      <c r="G19" s="38" t="s">
        <v>622</v>
      </c>
      <c r="H19" s="41" t="s">
        <v>33</v>
      </c>
      <c r="I19" s="42">
        <v>205000</v>
      </c>
    </row>
    <row r="20" spans="2:9" ht="91.8" customHeight="1" x14ac:dyDescent="0.25">
      <c r="B20" s="38">
        <v>13</v>
      </c>
      <c r="C20" s="39" t="s">
        <v>839</v>
      </c>
      <c r="D20" s="40">
        <v>45757.677107291667</v>
      </c>
      <c r="E20" s="38" t="s">
        <v>885</v>
      </c>
      <c r="F20" s="38" t="s">
        <v>24</v>
      </c>
      <c r="G20" s="38" t="s">
        <v>865</v>
      </c>
      <c r="H20" s="41" t="s">
        <v>33</v>
      </c>
      <c r="I20" s="42">
        <v>246939</v>
      </c>
    </row>
    <row r="21" spans="2:9" ht="91.8" customHeight="1" x14ac:dyDescent="0.25">
      <c r="B21" s="38">
        <v>14</v>
      </c>
      <c r="C21" s="39" t="s">
        <v>840</v>
      </c>
      <c r="D21" s="40">
        <v>45757.70140972222</v>
      </c>
      <c r="E21" s="38" t="s">
        <v>886</v>
      </c>
      <c r="F21" s="38" t="s">
        <v>24</v>
      </c>
      <c r="G21" s="38" t="s">
        <v>866</v>
      </c>
      <c r="H21" s="41" t="s">
        <v>126</v>
      </c>
      <c r="I21" s="42">
        <v>248000.01</v>
      </c>
    </row>
    <row r="22" spans="2:9" ht="91.8" customHeight="1" x14ac:dyDescent="0.25">
      <c r="B22" s="38">
        <v>15</v>
      </c>
      <c r="C22" s="39" t="s">
        <v>841</v>
      </c>
      <c r="D22" s="40">
        <v>45758.375626273148</v>
      </c>
      <c r="E22" s="38" t="s">
        <v>891</v>
      </c>
      <c r="F22" s="38" t="s">
        <v>24</v>
      </c>
      <c r="G22" s="38" t="s">
        <v>867</v>
      </c>
      <c r="H22" s="41" t="s">
        <v>33</v>
      </c>
      <c r="I22" s="42">
        <v>29500</v>
      </c>
    </row>
    <row r="23" spans="2:9" ht="91.8" customHeight="1" x14ac:dyDescent="0.25">
      <c r="B23" s="38">
        <v>16</v>
      </c>
      <c r="C23" s="39" t="s">
        <v>842</v>
      </c>
      <c r="D23" s="40">
        <v>45758.58336315972</v>
      </c>
      <c r="E23" s="38" t="s">
        <v>892</v>
      </c>
      <c r="F23" s="38" t="s">
        <v>24</v>
      </c>
      <c r="G23" s="38" t="s">
        <v>868</v>
      </c>
      <c r="H23" s="41" t="s">
        <v>33</v>
      </c>
      <c r="I23" s="42">
        <v>248000</v>
      </c>
    </row>
    <row r="24" spans="2:9" ht="91.8" customHeight="1" x14ac:dyDescent="0.25">
      <c r="B24" s="38">
        <v>17</v>
      </c>
      <c r="C24" s="39" t="s">
        <v>843</v>
      </c>
      <c r="D24" s="40">
        <v>45758.691013657408</v>
      </c>
      <c r="E24" s="38" t="s">
        <v>893</v>
      </c>
      <c r="F24" s="38" t="s">
        <v>24</v>
      </c>
      <c r="G24" s="38" t="s">
        <v>105</v>
      </c>
      <c r="H24" s="41" t="s">
        <v>876</v>
      </c>
      <c r="I24" s="42">
        <v>0</v>
      </c>
    </row>
    <row r="25" spans="2:9" ht="91.8" customHeight="1" x14ac:dyDescent="0.25">
      <c r="B25" s="38">
        <v>18</v>
      </c>
      <c r="C25" s="39" t="s">
        <v>844</v>
      </c>
      <c r="D25" s="40">
        <v>45761.501156134254</v>
      </c>
      <c r="E25" s="38" t="s">
        <v>894</v>
      </c>
      <c r="F25" s="38" t="s">
        <v>24</v>
      </c>
      <c r="G25" s="38" t="s">
        <v>592</v>
      </c>
      <c r="H25" s="41" t="s">
        <v>33</v>
      </c>
      <c r="I25" s="42">
        <v>167760</v>
      </c>
    </row>
    <row r="26" spans="2:9" ht="91.8" customHeight="1" x14ac:dyDescent="0.25">
      <c r="B26" s="38">
        <v>19</v>
      </c>
      <c r="C26" s="39" t="s">
        <v>845</v>
      </c>
      <c r="D26" s="40">
        <v>45763.69098457176</v>
      </c>
      <c r="E26" s="38" t="s">
        <v>895</v>
      </c>
      <c r="F26" s="38" t="s">
        <v>24</v>
      </c>
      <c r="G26" s="38" t="s">
        <v>869</v>
      </c>
      <c r="H26" s="41" t="s">
        <v>33</v>
      </c>
      <c r="I26" s="42">
        <v>208448</v>
      </c>
    </row>
    <row r="27" spans="2:9" ht="91.8" customHeight="1" x14ac:dyDescent="0.25">
      <c r="B27" s="38">
        <v>20</v>
      </c>
      <c r="C27" s="39" t="s">
        <v>846</v>
      </c>
      <c r="D27" s="40">
        <v>45768.687635150462</v>
      </c>
      <c r="E27" s="38" t="s">
        <v>896</v>
      </c>
      <c r="F27" s="38" t="s">
        <v>24</v>
      </c>
      <c r="G27" s="38" t="s">
        <v>870</v>
      </c>
      <c r="H27" s="41" t="s">
        <v>33</v>
      </c>
      <c r="I27" s="42">
        <v>242254</v>
      </c>
    </row>
    <row r="28" spans="2:9" ht="91.8" customHeight="1" x14ac:dyDescent="0.25">
      <c r="B28" s="38">
        <v>21</v>
      </c>
      <c r="C28" s="39" t="s">
        <v>847</v>
      </c>
      <c r="D28" s="40">
        <v>45769.583911307869</v>
      </c>
      <c r="E28" s="38" t="s">
        <v>897</v>
      </c>
      <c r="F28" s="38" t="s">
        <v>24</v>
      </c>
      <c r="G28" s="38" t="s">
        <v>620</v>
      </c>
      <c r="H28" s="41" t="s">
        <v>33</v>
      </c>
      <c r="I28" s="42">
        <v>270135</v>
      </c>
    </row>
    <row r="29" spans="2:9" ht="91.8" customHeight="1" x14ac:dyDescent="0.25">
      <c r="B29" s="38">
        <v>22</v>
      </c>
      <c r="C29" s="39" t="s">
        <v>848</v>
      </c>
      <c r="D29" s="40">
        <v>45769.701408414352</v>
      </c>
      <c r="E29" s="38" t="s">
        <v>898</v>
      </c>
      <c r="F29" s="38" t="s">
        <v>24</v>
      </c>
      <c r="G29" s="38" t="s">
        <v>871</v>
      </c>
      <c r="H29" s="41" t="s">
        <v>126</v>
      </c>
      <c r="I29" s="42">
        <v>30000</v>
      </c>
    </row>
    <row r="30" spans="2:9" ht="91.8" customHeight="1" x14ac:dyDescent="0.25">
      <c r="B30" s="38">
        <v>23</v>
      </c>
      <c r="C30" s="39" t="s">
        <v>849</v>
      </c>
      <c r="D30" s="40">
        <v>45770.417653321754</v>
      </c>
      <c r="E30" s="38" t="s">
        <v>899</v>
      </c>
      <c r="F30" s="38" t="s">
        <v>24</v>
      </c>
      <c r="G30" s="38" t="s">
        <v>872</v>
      </c>
      <c r="H30" s="41" t="s">
        <v>33</v>
      </c>
      <c r="I30" s="42">
        <v>147000</v>
      </c>
    </row>
    <row r="31" spans="2:9" ht="91.8" customHeight="1" x14ac:dyDescent="0.25">
      <c r="B31" s="38">
        <v>24</v>
      </c>
      <c r="C31" s="39" t="s">
        <v>850</v>
      </c>
      <c r="D31" s="40">
        <v>45770.500436145834</v>
      </c>
      <c r="E31" s="38" t="s">
        <v>900</v>
      </c>
      <c r="F31" s="38" t="s">
        <v>24</v>
      </c>
      <c r="G31" s="38" t="s">
        <v>873</v>
      </c>
      <c r="H31" s="41" t="s">
        <v>33</v>
      </c>
      <c r="I31" s="42">
        <v>120000</v>
      </c>
    </row>
    <row r="32" spans="2:9" ht="91.8" customHeight="1" x14ac:dyDescent="0.25">
      <c r="B32" s="38">
        <v>25</v>
      </c>
      <c r="C32" s="39" t="s">
        <v>851</v>
      </c>
      <c r="D32" s="40">
        <v>45770.50163460648</v>
      </c>
      <c r="E32" s="38" t="s">
        <v>901</v>
      </c>
      <c r="F32" s="38" t="s">
        <v>24</v>
      </c>
      <c r="G32" s="38" t="s">
        <v>867</v>
      </c>
      <c r="H32" s="41" t="s">
        <v>126</v>
      </c>
      <c r="I32" s="42">
        <v>21800</v>
      </c>
    </row>
    <row r="33" spans="2:9" ht="91.8" customHeight="1" x14ac:dyDescent="0.25">
      <c r="B33" s="38">
        <v>26</v>
      </c>
      <c r="C33" s="39" t="s">
        <v>852</v>
      </c>
      <c r="D33" s="40">
        <v>45770.542102002313</v>
      </c>
      <c r="E33" s="38" t="s">
        <v>902</v>
      </c>
      <c r="F33" s="38" t="s">
        <v>24</v>
      </c>
      <c r="G33" s="38" t="s">
        <v>638</v>
      </c>
      <c r="H33" s="41" t="s">
        <v>33</v>
      </c>
      <c r="I33" s="42">
        <v>169920</v>
      </c>
    </row>
    <row r="34" spans="2:9" ht="91.8" customHeight="1" x14ac:dyDescent="0.25">
      <c r="B34" s="38">
        <v>27</v>
      </c>
      <c r="C34" s="39" t="s">
        <v>853</v>
      </c>
      <c r="D34" s="40">
        <v>45771.375552465273</v>
      </c>
      <c r="E34" s="38" t="s">
        <v>903</v>
      </c>
      <c r="F34" s="38" t="s">
        <v>24</v>
      </c>
      <c r="G34" s="38" t="s">
        <v>874</v>
      </c>
      <c r="H34" s="41" t="s">
        <v>33</v>
      </c>
      <c r="I34" s="42">
        <v>236000</v>
      </c>
    </row>
    <row r="35" spans="2:9" ht="91.8" customHeight="1" x14ac:dyDescent="0.25">
      <c r="B35" s="38">
        <v>28</v>
      </c>
      <c r="C35" s="39" t="s">
        <v>854</v>
      </c>
      <c r="D35" s="40">
        <v>45771.437537268517</v>
      </c>
      <c r="E35" s="38" t="s">
        <v>904</v>
      </c>
      <c r="F35" s="38" t="s">
        <v>24</v>
      </c>
      <c r="G35" s="38" t="s">
        <v>105</v>
      </c>
      <c r="H35" s="41" t="s">
        <v>876</v>
      </c>
      <c r="I35" s="42">
        <v>0</v>
      </c>
    </row>
    <row r="36" spans="2:9" ht="91.8" customHeight="1" x14ac:dyDescent="0.25">
      <c r="B36" s="38">
        <v>29</v>
      </c>
      <c r="C36" s="39" t="s">
        <v>855</v>
      </c>
      <c r="D36" s="40">
        <v>45775.635454247684</v>
      </c>
      <c r="E36" s="38" t="s">
        <v>905</v>
      </c>
      <c r="F36" s="38" t="s">
        <v>24</v>
      </c>
      <c r="G36" s="38" t="s">
        <v>105</v>
      </c>
      <c r="H36" s="41" t="s">
        <v>876</v>
      </c>
      <c r="I36" s="42">
        <v>0</v>
      </c>
    </row>
    <row r="37" spans="2:9" ht="91.8" customHeight="1" x14ac:dyDescent="0.25">
      <c r="B37" s="38">
        <v>30</v>
      </c>
      <c r="C37" s="39" t="s">
        <v>856</v>
      </c>
      <c r="D37" s="40">
        <v>45775.708341238424</v>
      </c>
      <c r="E37" s="38" t="s">
        <v>906</v>
      </c>
      <c r="F37" s="38" t="s">
        <v>24</v>
      </c>
      <c r="G37" s="38" t="s">
        <v>875</v>
      </c>
      <c r="H37" s="41" t="s">
        <v>33</v>
      </c>
      <c r="I37" s="42">
        <v>70800</v>
      </c>
    </row>
    <row r="38" spans="2:9" ht="91.8" customHeight="1" x14ac:dyDescent="0.25">
      <c r="B38" s="38">
        <v>31</v>
      </c>
      <c r="C38" s="39" t="s">
        <v>857</v>
      </c>
      <c r="D38" s="40">
        <v>45776.458477893517</v>
      </c>
      <c r="E38" s="38" t="s">
        <v>907</v>
      </c>
      <c r="F38" s="38" t="s">
        <v>24</v>
      </c>
      <c r="G38" s="38" t="s">
        <v>105</v>
      </c>
      <c r="H38" s="41" t="s">
        <v>876</v>
      </c>
      <c r="I38" s="42">
        <v>0</v>
      </c>
    </row>
    <row r="39" spans="2:9" ht="91.8" customHeight="1" x14ac:dyDescent="0.25">
      <c r="B39" s="38">
        <v>32</v>
      </c>
      <c r="C39" s="39" t="s">
        <v>858</v>
      </c>
      <c r="D39" s="40">
        <v>45776.667306446754</v>
      </c>
      <c r="E39" s="38" t="s">
        <v>908</v>
      </c>
      <c r="F39" s="38" t="s">
        <v>24</v>
      </c>
      <c r="G39" s="38" t="s">
        <v>592</v>
      </c>
      <c r="H39" s="41" t="s">
        <v>126</v>
      </c>
      <c r="I39" s="42">
        <v>80760</v>
      </c>
    </row>
    <row r="40" spans="2:9" ht="21.6" customHeight="1" x14ac:dyDescent="0.25">
      <c r="B40" s="50"/>
      <c r="C40" s="51"/>
      <c r="D40" s="51"/>
      <c r="E40" s="51"/>
      <c r="F40" s="51"/>
      <c r="G40" s="51"/>
      <c r="H40" s="52"/>
      <c r="I40" s="43">
        <f>SUM(I8:I39)</f>
        <v>3631144.01</v>
      </c>
    </row>
    <row r="41" spans="2:9" x14ac:dyDescent="0.25">
      <c r="B41" s="44"/>
      <c r="C41" s="44"/>
      <c r="D41" s="44"/>
      <c r="E41" s="44"/>
      <c r="F41" s="44"/>
      <c r="G41" s="44"/>
      <c r="H41" s="44"/>
      <c r="I41" s="45"/>
    </row>
    <row r="42" spans="2:9" ht="66.599999999999994" customHeight="1" x14ac:dyDescent="0.25">
      <c r="C42" s="15"/>
      <c r="F42" s="15"/>
      <c r="I42" s="15"/>
    </row>
    <row r="43" spans="2:9" ht="53.4" customHeight="1" x14ac:dyDescent="0.25">
      <c r="B43" s="46" t="s">
        <v>825</v>
      </c>
      <c r="C43" s="46"/>
      <c r="D43" s="46"/>
      <c r="E43" s="46"/>
      <c r="F43" s="46"/>
      <c r="G43" s="46"/>
      <c r="H43" s="46"/>
      <c r="I43" s="46"/>
    </row>
    <row r="44" spans="2:9" ht="18.600000000000001" customHeight="1" x14ac:dyDescent="0.25">
      <c r="B44" s="47" t="s">
        <v>824</v>
      </c>
      <c r="C44" s="47"/>
      <c r="D44" s="47"/>
      <c r="E44" s="47"/>
      <c r="F44" s="47"/>
      <c r="G44" s="47"/>
      <c r="H44" s="47"/>
      <c r="I44" s="47"/>
    </row>
    <row r="45" spans="2:9" ht="32.4" customHeight="1" x14ac:dyDescent="0.25">
      <c r="C45" s="15"/>
      <c r="F45" s="15"/>
      <c r="I45" s="15"/>
    </row>
    <row r="46" spans="2:9" ht="32.4" customHeight="1" x14ac:dyDescent="0.25">
      <c r="C46" s="15"/>
      <c r="F46" s="15"/>
      <c r="I46" s="15"/>
    </row>
    <row r="47" spans="2:9" ht="63.6" customHeight="1" x14ac:dyDescent="0.25">
      <c r="C47" s="15"/>
      <c r="F47" s="15"/>
      <c r="I47" s="15"/>
    </row>
    <row r="48" spans="2:9" ht="51.6" customHeight="1" x14ac:dyDescent="0.25">
      <c r="C48" s="15"/>
      <c r="F48" s="15"/>
      <c r="I48" s="15"/>
    </row>
    <row r="49" spans="2:9" ht="31.8" customHeight="1" x14ac:dyDescent="0.25">
      <c r="C49" s="15"/>
      <c r="F49" s="15"/>
      <c r="I49" s="15"/>
    </row>
    <row r="50" spans="2:9" ht="67.8" customHeight="1" x14ac:dyDescent="0.25">
      <c r="C50" s="15"/>
      <c r="F50" s="15"/>
      <c r="I50" s="15"/>
    </row>
    <row r="51" spans="2:9" ht="53.4" customHeight="1" x14ac:dyDescent="0.25">
      <c r="C51" s="15"/>
      <c r="F51" s="15"/>
      <c r="I51" s="15"/>
    </row>
    <row r="52" spans="2:9" x14ac:dyDescent="0.25">
      <c r="C52" s="15"/>
      <c r="F52" s="15"/>
      <c r="I52" s="15"/>
    </row>
    <row r="53" spans="2:9" ht="36" customHeight="1" x14ac:dyDescent="0.25">
      <c r="C53" s="15"/>
      <c r="F53" s="15"/>
      <c r="I53" s="15"/>
    </row>
    <row r="54" spans="2:9" x14ac:dyDescent="0.25">
      <c r="C54" s="15"/>
      <c r="F54" s="15"/>
      <c r="I54" s="15"/>
    </row>
    <row r="55" spans="2:9" x14ac:dyDescent="0.25">
      <c r="C55" s="15"/>
      <c r="F55" s="15"/>
      <c r="I55" s="15"/>
    </row>
    <row r="56" spans="2:9" ht="62.4" customHeight="1" x14ac:dyDescent="0.25">
      <c r="C56" s="15"/>
      <c r="F56" s="15"/>
      <c r="I56" s="15"/>
    </row>
    <row r="57" spans="2:9" ht="31.8" customHeight="1" x14ac:dyDescent="0.25">
      <c r="C57" s="15"/>
      <c r="F57" s="15"/>
      <c r="I57" s="15"/>
    </row>
    <row r="58" spans="2:9" ht="30" customHeight="1" x14ac:dyDescent="0.25">
      <c r="C58" s="15"/>
      <c r="F58" s="15"/>
      <c r="I58" s="15"/>
    </row>
    <row r="59" spans="2:9" ht="53.4" customHeight="1" x14ac:dyDescent="0.25">
      <c r="C59" s="15"/>
      <c r="F59" s="15"/>
      <c r="I59" s="15"/>
    </row>
    <row r="60" spans="2:9" ht="46.2" customHeight="1" x14ac:dyDescent="0.25">
      <c r="C60" s="15"/>
      <c r="F60" s="15"/>
      <c r="I60" s="15"/>
    </row>
    <row r="61" spans="2:9" ht="45" customHeight="1" x14ac:dyDescent="0.25">
      <c r="C61" s="15"/>
      <c r="F61" s="15"/>
      <c r="I61" s="15"/>
    </row>
    <row r="62" spans="2:9" ht="53.4" customHeight="1" x14ac:dyDescent="0.25">
      <c r="C62" s="15"/>
      <c r="F62" s="15"/>
      <c r="I62" s="15"/>
    </row>
    <row r="63" spans="2:9" customFormat="1" x14ac:dyDescent="0.25">
      <c r="B63" s="15"/>
      <c r="C63" s="15"/>
      <c r="D63" s="15"/>
      <c r="E63" s="15"/>
      <c r="F63" s="15"/>
      <c r="G63" s="15"/>
      <c r="H63" s="15"/>
      <c r="I63" s="15"/>
    </row>
    <row r="64" spans="2:9" customFormat="1" ht="18" customHeight="1" x14ac:dyDescent="0.25">
      <c r="B64" s="15"/>
      <c r="C64" s="15"/>
      <c r="D64" s="15"/>
      <c r="E64" s="15"/>
      <c r="F64" s="15"/>
      <c r="G64" s="15"/>
      <c r="H64" s="15"/>
      <c r="I64" s="15"/>
    </row>
    <row r="65" spans="2:9" customFormat="1" x14ac:dyDescent="0.25">
      <c r="B65" s="15"/>
      <c r="C65" s="15"/>
      <c r="D65" s="15"/>
      <c r="E65" s="15"/>
      <c r="F65" s="15"/>
      <c r="G65" s="15"/>
      <c r="H65" s="15"/>
      <c r="I65" s="15"/>
    </row>
    <row r="66" spans="2:9" customFormat="1" ht="20.399999999999999" customHeight="1" x14ac:dyDescent="0.25">
      <c r="B66" s="15"/>
      <c r="C66" s="15"/>
      <c r="D66" s="15"/>
      <c r="E66" s="15"/>
      <c r="F66" s="15"/>
      <c r="G66" s="15"/>
      <c r="H66" s="15"/>
      <c r="I66" s="15"/>
    </row>
    <row r="67" spans="2:9" customFormat="1" ht="22.2" customHeight="1" x14ac:dyDescent="0.25">
      <c r="B67" s="15"/>
      <c r="C67" s="15"/>
      <c r="D67" s="15"/>
      <c r="E67" s="15"/>
      <c r="F67" s="15"/>
      <c r="G67" s="15"/>
      <c r="H67" s="15"/>
      <c r="I67" s="15"/>
    </row>
    <row r="68" spans="2:9" customFormat="1" x14ac:dyDescent="0.25">
      <c r="B68" s="15"/>
      <c r="C68" s="15"/>
      <c r="D68" s="15"/>
      <c r="E68" s="15"/>
      <c r="F68" s="15"/>
      <c r="G68" s="15"/>
      <c r="H68" s="15"/>
      <c r="I68" s="15"/>
    </row>
    <row r="69" spans="2:9" customFormat="1" x14ac:dyDescent="0.25">
      <c r="B69" s="15"/>
      <c r="C69" s="15"/>
      <c r="D69" s="15"/>
      <c r="E69" s="15"/>
      <c r="F69" s="15"/>
      <c r="G69" s="15"/>
      <c r="H69" s="15"/>
      <c r="I69" s="15"/>
    </row>
    <row r="70" spans="2:9" customFormat="1" x14ac:dyDescent="0.25">
      <c r="B70" s="15"/>
      <c r="C70" s="15"/>
      <c r="D70" s="15"/>
      <c r="E70" s="15"/>
      <c r="F70" s="15"/>
      <c r="G70" s="15"/>
      <c r="H70" s="15"/>
      <c r="I70" s="15"/>
    </row>
    <row r="71" spans="2:9" customFormat="1" x14ac:dyDescent="0.25">
      <c r="B71" s="15"/>
      <c r="C71" s="15"/>
      <c r="D71" s="15"/>
      <c r="E71" s="15"/>
      <c r="F71" s="15"/>
      <c r="G71" s="15"/>
      <c r="H71" s="15"/>
      <c r="I71" s="15"/>
    </row>
    <row r="72" spans="2:9" customFormat="1" x14ac:dyDescent="0.25">
      <c r="B72" s="15"/>
      <c r="C72" s="15"/>
      <c r="D72" s="15"/>
      <c r="E72" s="15"/>
      <c r="F72" s="15"/>
      <c r="G72" s="15"/>
      <c r="H72" s="15"/>
      <c r="I72" s="15"/>
    </row>
    <row r="73" spans="2:9" customFormat="1" x14ac:dyDescent="0.25">
      <c r="B73" s="15"/>
      <c r="C73" s="15"/>
      <c r="D73" s="15"/>
      <c r="E73" s="15"/>
      <c r="F73" s="15"/>
      <c r="G73" s="15"/>
      <c r="H73" s="15"/>
      <c r="I73" s="15"/>
    </row>
    <row r="74" spans="2:9" customFormat="1" x14ac:dyDescent="0.25">
      <c r="B74" s="15"/>
      <c r="C74" s="15"/>
      <c r="D74" s="15"/>
      <c r="E74" s="15"/>
      <c r="F74" s="15"/>
      <c r="G74" s="15"/>
      <c r="H74" s="15"/>
      <c r="I74" s="15"/>
    </row>
    <row r="75" spans="2:9" customFormat="1" x14ac:dyDescent="0.25">
      <c r="B75" s="15"/>
      <c r="C75" s="15"/>
      <c r="D75" s="15"/>
      <c r="E75" s="15"/>
      <c r="F75" s="15"/>
      <c r="G75" s="15"/>
      <c r="H75" s="15"/>
      <c r="I75" s="15"/>
    </row>
    <row r="76" spans="2:9" customFormat="1" x14ac:dyDescent="0.25">
      <c r="B76" s="15"/>
      <c r="C76" s="15"/>
      <c r="D76" s="15"/>
      <c r="E76" s="15"/>
      <c r="F76" s="15"/>
      <c r="G76" s="15"/>
      <c r="H76" s="15"/>
      <c r="I76" s="15"/>
    </row>
    <row r="77" spans="2:9" customFormat="1" x14ac:dyDescent="0.25">
      <c r="B77" s="15"/>
      <c r="C77" s="15"/>
      <c r="D77" s="15"/>
      <c r="E77" s="15"/>
      <c r="F77" s="15"/>
      <c r="G77" s="15"/>
      <c r="H77" s="15"/>
      <c r="I77" s="15"/>
    </row>
    <row r="78" spans="2:9" customFormat="1" x14ac:dyDescent="0.25">
      <c r="B78" s="15"/>
      <c r="C78" s="15"/>
      <c r="D78" s="15"/>
      <c r="E78" s="15"/>
      <c r="F78" s="15"/>
      <c r="G78" s="15"/>
      <c r="H78" s="15"/>
      <c r="I78" s="15"/>
    </row>
    <row r="79" spans="2:9" customFormat="1" x14ac:dyDescent="0.25">
      <c r="B79" s="15"/>
      <c r="C79" s="15"/>
      <c r="D79" s="15"/>
      <c r="E79" s="15"/>
      <c r="F79" s="15"/>
      <c r="G79" s="15"/>
      <c r="H79" s="15"/>
      <c r="I79" s="15"/>
    </row>
    <row r="80" spans="2:9" customFormat="1" x14ac:dyDescent="0.25">
      <c r="B80" s="15"/>
      <c r="C80" s="15"/>
      <c r="D80" s="15"/>
      <c r="E80" s="15"/>
      <c r="F80" s="15"/>
      <c r="G80" s="15"/>
      <c r="H80" s="15"/>
      <c r="I80" s="15"/>
    </row>
    <row r="81" spans="2:9" customFormat="1" x14ac:dyDescent="0.25">
      <c r="B81" s="15"/>
      <c r="C81" s="15"/>
      <c r="D81" s="15"/>
      <c r="E81" s="15"/>
      <c r="F81" s="15"/>
      <c r="G81" s="15"/>
      <c r="H81" s="15"/>
      <c r="I81" s="15"/>
    </row>
    <row r="82" spans="2:9" customFormat="1" x14ac:dyDescent="0.25">
      <c r="B82" s="15"/>
      <c r="C82" s="15"/>
      <c r="D82" s="15"/>
      <c r="E82" s="15"/>
      <c r="F82" s="15"/>
      <c r="G82" s="15"/>
      <c r="H82" s="15"/>
      <c r="I82" s="15"/>
    </row>
    <row r="83" spans="2:9" customFormat="1" x14ac:dyDescent="0.25">
      <c r="B83" s="15"/>
      <c r="C83" s="15"/>
      <c r="D83" s="15"/>
      <c r="E83" s="15"/>
      <c r="F83" s="15"/>
      <c r="G83" s="15"/>
      <c r="H83" s="15"/>
      <c r="I83" s="15"/>
    </row>
    <row r="84" spans="2:9" customFormat="1" x14ac:dyDescent="0.25">
      <c r="B84" s="15"/>
      <c r="C84" s="15"/>
      <c r="D84" s="15"/>
      <c r="E84" s="15"/>
      <c r="F84" s="15"/>
      <c r="G84" s="15"/>
      <c r="H84" s="15"/>
      <c r="I84" s="15"/>
    </row>
    <row r="85" spans="2:9" customFormat="1" x14ac:dyDescent="0.25">
      <c r="B85" s="15"/>
      <c r="C85" s="15"/>
      <c r="D85" s="15"/>
      <c r="E85" s="15"/>
      <c r="F85" s="15"/>
      <c r="G85" s="15"/>
      <c r="H85" s="15"/>
      <c r="I85" s="15"/>
    </row>
    <row r="86" spans="2:9" customFormat="1" x14ac:dyDescent="0.25">
      <c r="B86" s="15"/>
      <c r="C86" s="15"/>
      <c r="D86" s="15"/>
      <c r="E86" s="15"/>
      <c r="F86" s="15"/>
      <c r="G86" s="15"/>
      <c r="H86" s="15"/>
      <c r="I86" s="15"/>
    </row>
    <row r="87" spans="2:9" customFormat="1" x14ac:dyDescent="0.25">
      <c r="B87" s="15"/>
      <c r="C87" s="15"/>
      <c r="D87" s="15"/>
      <c r="E87" s="15"/>
      <c r="F87" s="15"/>
      <c r="G87" s="15"/>
      <c r="H87" s="15"/>
      <c r="I87" s="15"/>
    </row>
    <row r="88" spans="2:9" customFormat="1" x14ac:dyDescent="0.25">
      <c r="B88" s="15"/>
      <c r="C88" s="15"/>
      <c r="D88" s="15"/>
      <c r="E88" s="15"/>
      <c r="F88" s="15"/>
      <c r="G88" s="15"/>
      <c r="H88" s="15"/>
      <c r="I88" s="15"/>
    </row>
    <row r="89" spans="2:9" customFormat="1" x14ac:dyDescent="0.25">
      <c r="B89" s="15"/>
      <c r="C89" s="15"/>
      <c r="D89" s="15"/>
      <c r="E89" s="15"/>
      <c r="F89" s="15"/>
      <c r="G89" s="15"/>
      <c r="H89" s="15"/>
      <c r="I89" s="15"/>
    </row>
    <row r="90" spans="2:9" customFormat="1" x14ac:dyDescent="0.25">
      <c r="B90" s="15"/>
      <c r="C90" s="15"/>
      <c r="D90" s="15"/>
      <c r="E90" s="15"/>
      <c r="F90" s="15"/>
      <c r="G90" s="15"/>
      <c r="H90" s="15"/>
      <c r="I90" s="15"/>
    </row>
    <row r="91" spans="2:9" customFormat="1" x14ac:dyDescent="0.25">
      <c r="B91" s="15"/>
      <c r="C91" s="15"/>
      <c r="D91" s="15"/>
      <c r="E91" s="15"/>
      <c r="F91" s="15"/>
      <c r="G91" s="15"/>
      <c r="H91" s="15"/>
      <c r="I91" s="15"/>
    </row>
    <row r="92" spans="2:9" customFormat="1" x14ac:dyDescent="0.25">
      <c r="B92" s="15"/>
      <c r="C92" s="15"/>
      <c r="D92" s="15"/>
      <c r="E92" s="15"/>
      <c r="F92" s="15"/>
      <c r="G92" s="15"/>
      <c r="H92" s="15"/>
      <c r="I92" s="15"/>
    </row>
    <row r="93" spans="2:9" customFormat="1" x14ac:dyDescent="0.25">
      <c r="B93" s="15"/>
      <c r="C93" s="15"/>
      <c r="D93" s="15"/>
      <c r="E93" s="15"/>
      <c r="F93" s="15"/>
      <c r="G93" s="15"/>
      <c r="H93" s="15"/>
      <c r="I93" s="15"/>
    </row>
    <row r="94" spans="2:9" customFormat="1" x14ac:dyDescent="0.25">
      <c r="B94" s="15"/>
      <c r="C94" s="15"/>
      <c r="D94" s="15"/>
      <c r="E94" s="15"/>
      <c r="F94" s="15"/>
      <c r="G94" s="15"/>
      <c r="H94" s="15"/>
      <c r="I94" s="15"/>
    </row>
    <row r="95" spans="2:9" customFormat="1" x14ac:dyDescent="0.25">
      <c r="B95" s="15"/>
      <c r="C95" s="15"/>
      <c r="D95" s="15"/>
      <c r="E95" s="15"/>
      <c r="F95" s="15"/>
      <c r="G95" s="15"/>
      <c r="H95" s="15"/>
      <c r="I95" s="15"/>
    </row>
    <row r="96" spans="2:9" customFormat="1" x14ac:dyDescent="0.25">
      <c r="B96" s="15"/>
      <c r="C96" s="15"/>
      <c r="D96" s="15"/>
      <c r="E96" s="15"/>
      <c r="F96" s="15"/>
      <c r="G96" s="15"/>
      <c r="H96" s="15"/>
      <c r="I96" s="15"/>
    </row>
    <row r="97" spans="2:9" customFormat="1" x14ac:dyDescent="0.25">
      <c r="B97" s="15"/>
      <c r="C97" s="15"/>
      <c r="D97" s="15"/>
      <c r="E97" s="15"/>
      <c r="F97" s="15"/>
      <c r="G97" s="15"/>
      <c r="H97" s="15"/>
      <c r="I97" s="15"/>
    </row>
    <row r="98" spans="2:9" customFormat="1" x14ac:dyDescent="0.25">
      <c r="B98" s="15"/>
      <c r="C98" s="15"/>
      <c r="D98" s="15"/>
      <c r="E98" s="15"/>
      <c r="F98" s="15"/>
      <c r="G98" s="15"/>
      <c r="H98" s="15"/>
      <c r="I98" s="15"/>
    </row>
    <row r="99" spans="2:9" customFormat="1" x14ac:dyDescent="0.25">
      <c r="B99" s="15"/>
      <c r="C99" s="15"/>
      <c r="D99" s="15"/>
      <c r="E99" s="15"/>
      <c r="F99" s="15"/>
      <c r="G99" s="15"/>
      <c r="H99" s="15"/>
      <c r="I99" s="15"/>
    </row>
    <row r="100" spans="2:9" customFormat="1" x14ac:dyDescent="0.25">
      <c r="B100" s="15"/>
      <c r="C100" s="15"/>
      <c r="D100" s="15"/>
      <c r="E100" s="15"/>
      <c r="F100" s="15"/>
      <c r="G100" s="15"/>
      <c r="H100" s="15"/>
      <c r="I100" s="15"/>
    </row>
    <row r="101" spans="2:9" customFormat="1" x14ac:dyDescent="0.25">
      <c r="B101" s="15"/>
      <c r="C101" s="15"/>
      <c r="D101" s="15"/>
      <c r="E101" s="15"/>
      <c r="F101" s="15"/>
      <c r="G101" s="15"/>
      <c r="H101" s="15"/>
      <c r="I101" s="15"/>
    </row>
    <row r="102" spans="2:9" customFormat="1" x14ac:dyDescent="0.25">
      <c r="B102" s="15"/>
      <c r="C102" s="15"/>
      <c r="D102" s="15"/>
      <c r="E102" s="15"/>
      <c r="F102" s="15"/>
      <c r="G102" s="15"/>
      <c r="H102" s="15"/>
      <c r="I102" s="15"/>
    </row>
    <row r="103" spans="2:9" customFormat="1" x14ac:dyDescent="0.25">
      <c r="B103" s="15"/>
      <c r="C103" s="15"/>
      <c r="D103" s="15"/>
      <c r="E103" s="15"/>
      <c r="F103" s="15"/>
      <c r="G103" s="15"/>
      <c r="H103" s="15"/>
      <c r="I103" s="15"/>
    </row>
    <row r="104" spans="2:9" customFormat="1" x14ac:dyDescent="0.25">
      <c r="B104" s="15"/>
      <c r="C104" s="15"/>
      <c r="D104" s="15"/>
      <c r="E104" s="15"/>
      <c r="F104" s="15"/>
      <c r="G104" s="15"/>
      <c r="H104" s="15"/>
      <c r="I104" s="15"/>
    </row>
    <row r="105" spans="2:9" customFormat="1" x14ac:dyDescent="0.25">
      <c r="B105" s="15"/>
      <c r="C105" s="15"/>
      <c r="D105" s="15"/>
      <c r="E105" s="15"/>
      <c r="F105" s="15"/>
      <c r="G105" s="15"/>
      <c r="H105" s="15"/>
      <c r="I105" s="15"/>
    </row>
    <row r="106" spans="2:9" customFormat="1" x14ac:dyDescent="0.25">
      <c r="B106" s="15"/>
      <c r="C106" s="15"/>
      <c r="D106" s="15"/>
      <c r="E106" s="15"/>
      <c r="F106" s="15"/>
      <c r="G106" s="15"/>
      <c r="H106" s="15"/>
      <c r="I106" s="15"/>
    </row>
    <row r="107" spans="2:9" customFormat="1" x14ac:dyDescent="0.25">
      <c r="B107" s="15"/>
      <c r="C107" s="15"/>
      <c r="D107" s="15"/>
      <c r="E107" s="15"/>
      <c r="F107" s="15"/>
      <c r="G107" s="15"/>
      <c r="H107" s="15"/>
      <c r="I107" s="15"/>
    </row>
    <row r="108" spans="2:9" customFormat="1" x14ac:dyDescent="0.25">
      <c r="B108" s="15"/>
      <c r="C108" s="15"/>
      <c r="D108" s="15"/>
      <c r="E108" s="15"/>
      <c r="F108" s="15"/>
      <c r="G108" s="15"/>
      <c r="H108" s="15"/>
      <c r="I108" s="15"/>
    </row>
    <row r="109" spans="2:9" customFormat="1" x14ac:dyDescent="0.25">
      <c r="B109" s="15"/>
      <c r="C109" s="15"/>
      <c r="D109" s="15"/>
      <c r="E109" s="15"/>
      <c r="F109" s="15"/>
      <c r="G109" s="15"/>
      <c r="H109" s="15"/>
      <c r="I109" s="15"/>
    </row>
    <row r="110" spans="2:9" customFormat="1" x14ac:dyDescent="0.25">
      <c r="B110" s="15"/>
      <c r="C110" s="15"/>
      <c r="D110" s="15"/>
      <c r="E110" s="15"/>
      <c r="F110" s="15"/>
      <c r="G110" s="15"/>
      <c r="H110" s="15"/>
      <c r="I110" s="15"/>
    </row>
    <row r="111" spans="2:9" customFormat="1" x14ac:dyDescent="0.25">
      <c r="B111" s="15"/>
      <c r="C111" s="15"/>
      <c r="D111" s="15"/>
      <c r="E111" s="15"/>
      <c r="F111" s="15"/>
      <c r="G111" s="15"/>
      <c r="H111" s="15"/>
      <c r="I111" s="15"/>
    </row>
    <row r="112" spans="2:9" customFormat="1" x14ac:dyDescent="0.25">
      <c r="B112" s="15"/>
      <c r="C112" s="15"/>
      <c r="D112" s="15"/>
      <c r="E112" s="15"/>
      <c r="F112" s="15"/>
      <c r="G112" s="15"/>
      <c r="H112" s="15"/>
      <c r="I112" s="15"/>
    </row>
    <row r="113" spans="2:9" customFormat="1" x14ac:dyDescent="0.25">
      <c r="B113" s="15"/>
      <c r="C113" s="15"/>
      <c r="D113" s="15"/>
      <c r="E113" s="15"/>
      <c r="F113" s="15"/>
      <c r="G113" s="15"/>
      <c r="H113" s="15"/>
      <c r="I113" s="15"/>
    </row>
    <row r="114" spans="2:9" customFormat="1" x14ac:dyDescent="0.25">
      <c r="B114" s="15"/>
      <c r="C114" s="15"/>
      <c r="D114" s="15"/>
      <c r="E114" s="15"/>
      <c r="F114" s="15"/>
      <c r="G114" s="15"/>
      <c r="H114" s="15"/>
      <c r="I114" s="15"/>
    </row>
    <row r="115" spans="2:9" customFormat="1" x14ac:dyDescent="0.25">
      <c r="B115" s="15"/>
      <c r="C115" s="15"/>
      <c r="D115" s="15"/>
      <c r="E115" s="15"/>
      <c r="F115" s="15"/>
      <c r="G115" s="15"/>
      <c r="H115" s="15"/>
      <c r="I115" s="15"/>
    </row>
    <row r="116" spans="2:9" customFormat="1" x14ac:dyDescent="0.25">
      <c r="B116" s="15"/>
      <c r="C116" s="15"/>
      <c r="D116" s="15"/>
      <c r="E116" s="15"/>
      <c r="F116" s="15"/>
      <c r="G116" s="15"/>
      <c r="H116" s="15"/>
      <c r="I116" s="15"/>
    </row>
    <row r="117" spans="2:9" customFormat="1" x14ac:dyDescent="0.25">
      <c r="B117" s="15"/>
      <c r="C117" s="15"/>
      <c r="D117" s="15"/>
      <c r="E117" s="15"/>
      <c r="F117" s="15"/>
      <c r="G117" s="15"/>
      <c r="H117" s="15"/>
      <c r="I117" s="15"/>
    </row>
    <row r="118" spans="2:9" customFormat="1" x14ac:dyDescent="0.25">
      <c r="B118" s="15"/>
      <c r="C118" s="15"/>
      <c r="D118" s="15"/>
      <c r="E118" s="15"/>
      <c r="F118" s="15"/>
      <c r="G118" s="15"/>
      <c r="H118" s="15"/>
      <c r="I118" s="15"/>
    </row>
    <row r="119" spans="2:9" customFormat="1" x14ac:dyDescent="0.25">
      <c r="B119" s="15"/>
      <c r="C119" s="15"/>
      <c r="D119" s="15"/>
      <c r="E119" s="15"/>
      <c r="F119" s="15"/>
      <c r="G119" s="15"/>
      <c r="H119" s="15"/>
      <c r="I119" s="15"/>
    </row>
    <row r="120" spans="2:9" customFormat="1" x14ac:dyDescent="0.25">
      <c r="B120" s="15"/>
      <c r="C120" s="15"/>
      <c r="D120" s="15"/>
      <c r="E120" s="15"/>
      <c r="F120" s="15"/>
      <c r="G120" s="15"/>
      <c r="H120" s="15"/>
      <c r="I120" s="15"/>
    </row>
    <row r="121" spans="2:9" customFormat="1" x14ac:dyDescent="0.25">
      <c r="B121" s="15"/>
      <c r="C121" s="15"/>
      <c r="D121" s="15"/>
      <c r="E121" s="15"/>
      <c r="F121" s="15"/>
      <c r="G121" s="15"/>
      <c r="H121" s="15"/>
      <c r="I121" s="15"/>
    </row>
    <row r="122" spans="2:9" customFormat="1" x14ac:dyDescent="0.25">
      <c r="B122" s="15"/>
      <c r="C122" s="15"/>
      <c r="D122" s="15"/>
      <c r="E122" s="15"/>
      <c r="F122" s="15"/>
      <c r="G122" s="15"/>
      <c r="H122" s="15"/>
      <c r="I122" s="15"/>
    </row>
    <row r="123" spans="2:9" customFormat="1" x14ac:dyDescent="0.25">
      <c r="B123" s="15"/>
      <c r="C123" s="15"/>
      <c r="D123" s="15"/>
      <c r="E123" s="15"/>
      <c r="F123" s="15"/>
      <c r="G123" s="15"/>
      <c r="H123" s="15"/>
      <c r="I123" s="15"/>
    </row>
    <row r="124" spans="2:9" customFormat="1" x14ac:dyDescent="0.25">
      <c r="B124" s="15"/>
      <c r="C124" s="15"/>
      <c r="D124" s="15"/>
      <c r="E124" s="15"/>
      <c r="F124" s="15"/>
      <c r="G124" s="15"/>
      <c r="H124" s="15"/>
      <c r="I124" s="15"/>
    </row>
    <row r="125" spans="2:9" customFormat="1" x14ac:dyDescent="0.25">
      <c r="B125" s="15"/>
      <c r="C125" s="15"/>
      <c r="D125" s="15"/>
      <c r="E125" s="15"/>
      <c r="F125" s="15"/>
      <c r="G125" s="15"/>
      <c r="H125" s="15"/>
      <c r="I125" s="15"/>
    </row>
    <row r="126" spans="2:9" customFormat="1" x14ac:dyDescent="0.25">
      <c r="B126" s="15"/>
      <c r="C126" s="15"/>
      <c r="D126" s="15"/>
      <c r="E126" s="15"/>
      <c r="F126" s="15"/>
      <c r="G126" s="15"/>
      <c r="H126" s="15"/>
      <c r="I126" s="15"/>
    </row>
    <row r="127" spans="2:9" customFormat="1" x14ac:dyDescent="0.25">
      <c r="B127" s="15"/>
      <c r="C127" s="15"/>
      <c r="D127" s="15"/>
      <c r="E127" s="15"/>
      <c r="F127" s="15"/>
      <c r="G127" s="15"/>
      <c r="H127" s="15"/>
      <c r="I127" s="15"/>
    </row>
    <row r="128" spans="2:9" customFormat="1" x14ac:dyDescent="0.25">
      <c r="B128" s="15"/>
      <c r="C128" s="15"/>
      <c r="D128" s="15"/>
      <c r="E128" s="15"/>
      <c r="F128" s="15"/>
      <c r="G128" s="15"/>
      <c r="H128" s="15"/>
      <c r="I128" s="15"/>
    </row>
    <row r="129" spans="2:9" customFormat="1" x14ac:dyDescent="0.25">
      <c r="B129" s="15"/>
      <c r="C129" s="15"/>
      <c r="D129" s="15"/>
      <c r="E129" s="15"/>
      <c r="F129" s="15"/>
      <c r="G129" s="15"/>
      <c r="H129" s="15"/>
      <c r="I129" s="15"/>
    </row>
    <row r="130" spans="2:9" customFormat="1" x14ac:dyDescent="0.25">
      <c r="B130" s="15"/>
      <c r="C130" s="15"/>
      <c r="D130" s="15"/>
      <c r="E130" s="15"/>
      <c r="F130" s="15"/>
      <c r="G130" s="15"/>
      <c r="H130" s="15"/>
      <c r="I130" s="15"/>
    </row>
    <row r="131" spans="2:9" customFormat="1" x14ac:dyDescent="0.25">
      <c r="B131" s="15"/>
      <c r="C131" s="15"/>
      <c r="D131" s="15"/>
      <c r="E131" s="15"/>
      <c r="F131" s="15"/>
      <c r="G131" s="15"/>
      <c r="H131" s="15"/>
      <c r="I131" s="15"/>
    </row>
    <row r="132" spans="2:9" customFormat="1" x14ac:dyDescent="0.25">
      <c r="B132" s="15"/>
      <c r="C132" s="15"/>
      <c r="D132" s="15"/>
      <c r="E132" s="15"/>
      <c r="F132" s="15"/>
      <c r="G132" s="15"/>
      <c r="H132" s="15"/>
      <c r="I132" s="15"/>
    </row>
    <row r="133" spans="2:9" customFormat="1" x14ac:dyDescent="0.25">
      <c r="B133" s="15"/>
      <c r="C133" s="15"/>
      <c r="D133" s="15"/>
      <c r="E133" s="15"/>
      <c r="F133" s="15"/>
      <c r="G133" s="15"/>
      <c r="H133" s="15"/>
      <c r="I133" s="15"/>
    </row>
    <row r="134" spans="2:9" customFormat="1" x14ac:dyDescent="0.25">
      <c r="B134" s="15"/>
      <c r="C134" s="15"/>
      <c r="D134" s="15"/>
      <c r="E134" s="15"/>
      <c r="F134" s="15"/>
      <c r="G134" s="15"/>
      <c r="H134" s="15"/>
      <c r="I134" s="15"/>
    </row>
    <row r="135" spans="2:9" customFormat="1" x14ac:dyDescent="0.25">
      <c r="B135" s="15"/>
      <c r="C135" s="15"/>
      <c r="D135" s="15"/>
      <c r="E135" s="15"/>
      <c r="F135" s="15"/>
      <c r="G135" s="15"/>
      <c r="H135" s="15"/>
      <c r="I135" s="15"/>
    </row>
    <row r="136" spans="2:9" customFormat="1" x14ac:dyDescent="0.25">
      <c r="B136" s="15"/>
      <c r="C136" s="15"/>
      <c r="D136" s="15"/>
      <c r="E136" s="15"/>
      <c r="F136" s="15"/>
      <c r="G136" s="15"/>
      <c r="H136" s="15"/>
      <c r="I136" s="15"/>
    </row>
    <row r="137" spans="2:9" customFormat="1" x14ac:dyDescent="0.25">
      <c r="B137" s="15"/>
      <c r="C137" s="15"/>
      <c r="D137" s="15"/>
      <c r="E137" s="15"/>
      <c r="F137" s="15"/>
      <c r="G137" s="15"/>
      <c r="H137" s="15"/>
      <c r="I137" s="15"/>
    </row>
    <row r="138" spans="2:9" customFormat="1" x14ac:dyDescent="0.25">
      <c r="B138" s="15"/>
      <c r="C138" s="15"/>
      <c r="D138" s="15"/>
      <c r="E138" s="15"/>
      <c r="F138" s="15"/>
      <c r="G138" s="15"/>
      <c r="H138" s="15"/>
      <c r="I138" s="15"/>
    </row>
    <row r="139" spans="2:9" customFormat="1" x14ac:dyDescent="0.25">
      <c r="B139" s="15"/>
      <c r="C139" s="15"/>
      <c r="D139" s="15"/>
      <c r="E139" s="15"/>
      <c r="F139" s="15"/>
      <c r="G139" s="15"/>
      <c r="H139" s="15"/>
      <c r="I139" s="15"/>
    </row>
    <row r="140" spans="2:9" customFormat="1" x14ac:dyDescent="0.25">
      <c r="B140" s="15"/>
      <c r="C140" s="15"/>
      <c r="D140" s="15"/>
      <c r="E140" s="15"/>
      <c r="F140" s="15"/>
      <c r="G140" s="15"/>
      <c r="H140" s="15"/>
      <c r="I140" s="15"/>
    </row>
    <row r="141" spans="2:9" customFormat="1" x14ac:dyDescent="0.25">
      <c r="B141" s="15"/>
      <c r="C141" s="15"/>
      <c r="D141" s="15"/>
      <c r="E141" s="15"/>
      <c r="F141" s="15"/>
      <c r="G141" s="15"/>
      <c r="H141" s="15"/>
      <c r="I141" s="15"/>
    </row>
    <row r="142" spans="2:9" customFormat="1" x14ac:dyDescent="0.25">
      <c r="B142" s="15"/>
      <c r="C142" s="15"/>
      <c r="D142" s="15"/>
      <c r="E142" s="15"/>
      <c r="F142" s="15"/>
      <c r="G142" s="15"/>
      <c r="H142" s="15"/>
      <c r="I142" s="15"/>
    </row>
    <row r="143" spans="2:9" customFormat="1" x14ac:dyDescent="0.25">
      <c r="B143" s="15"/>
      <c r="C143" s="15"/>
      <c r="D143" s="15"/>
      <c r="E143" s="15"/>
      <c r="F143" s="15"/>
      <c r="G143" s="15"/>
      <c r="H143" s="15"/>
      <c r="I143" s="15"/>
    </row>
    <row r="144" spans="2:9" customFormat="1" x14ac:dyDescent="0.25">
      <c r="B144" s="15"/>
      <c r="C144" s="15"/>
      <c r="D144" s="15"/>
      <c r="E144" s="15"/>
      <c r="F144" s="15"/>
      <c r="G144" s="15"/>
      <c r="H144" s="15"/>
      <c r="I144" s="15"/>
    </row>
    <row r="145" spans="2:9" customFormat="1" x14ac:dyDescent="0.25">
      <c r="B145" s="15"/>
      <c r="C145" s="15"/>
      <c r="D145" s="15"/>
      <c r="E145" s="15"/>
      <c r="F145" s="15"/>
      <c r="G145" s="15"/>
      <c r="H145" s="15"/>
      <c r="I145" s="15"/>
    </row>
    <row r="146" spans="2:9" customFormat="1" x14ac:dyDescent="0.25">
      <c r="B146" s="15"/>
      <c r="C146" s="15"/>
      <c r="D146" s="15"/>
      <c r="E146" s="15"/>
      <c r="F146" s="15"/>
      <c r="G146" s="15"/>
      <c r="H146" s="15"/>
      <c r="I146" s="15"/>
    </row>
    <row r="147" spans="2:9" customFormat="1" x14ac:dyDescent="0.25">
      <c r="B147" s="15"/>
      <c r="C147" s="15"/>
      <c r="D147" s="15"/>
      <c r="E147" s="15"/>
      <c r="F147" s="15"/>
      <c r="G147" s="15"/>
      <c r="H147" s="15"/>
      <c r="I147" s="15"/>
    </row>
    <row r="148" spans="2:9" customFormat="1" x14ac:dyDescent="0.25">
      <c r="B148" s="15"/>
      <c r="C148" s="15"/>
      <c r="D148" s="15"/>
      <c r="E148" s="15"/>
      <c r="F148" s="15"/>
      <c r="G148" s="15"/>
      <c r="H148" s="15"/>
      <c r="I148" s="15"/>
    </row>
    <row r="149" spans="2:9" customFormat="1" x14ac:dyDescent="0.25">
      <c r="B149" s="15"/>
      <c r="C149" s="15"/>
      <c r="D149" s="15"/>
      <c r="E149" s="15"/>
      <c r="F149" s="15"/>
      <c r="G149" s="15"/>
      <c r="H149" s="15"/>
      <c r="I149" s="15"/>
    </row>
    <row r="150" spans="2:9" customFormat="1" x14ac:dyDescent="0.25">
      <c r="B150" s="15"/>
      <c r="C150" s="15"/>
      <c r="D150" s="15"/>
      <c r="E150" s="15"/>
      <c r="F150" s="15"/>
      <c r="G150" s="15"/>
      <c r="H150" s="15"/>
      <c r="I150" s="15"/>
    </row>
    <row r="151" spans="2:9" customFormat="1" x14ac:dyDescent="0.25">
      <c r="B151" s="15"/>
      <c r="C151" s="15"/>
      <c r="D151" s="15"/>
      <c r="E151" s="15"/>
      <c r="F151" s="15"/>
      <c r="G151" s="15"/>
      <c r="H151" s="15"/>
      <c r="I151" s="15"/>
    </row>
    <row r="152" spans="2:9" customFormat="1" x14ac:dyDescent="0.25">
      <c r="B152" s="15"/>
      <c r="C152" s="15"/>
      <c r="D152" s="15"/>
      <c r="E152" s="15"/>
      <c r="F152" s="15"/>
      <c r="G152" s="15"/>
      <c r="H152" s="15"/>
      <c r="I152" s="15"/>
    </row>
    <row r="153" spans="2:9" customFormat="1" x14ac:dyDescent="0.25">
      <c r="B153" s="15"/>
      <c r="C153" s="15"/>
      <c r="D153" s="15"/>
      <c r="E153" s="15"/>
      <c r="F153" s="15"/>
      <c r="G153" s="15"/>
      <c r="H153" s="15"/>
      <c r="I153" s="15"/>
    </row>
    <row r="154" spans="2:9" customFormat="1" x14ac:dyDescent="0.25">
      <c r="B154" s="15"/>
      <c r="C154" s="15"/>
      <c r="D154" s="15"/>
      <c r="E154" s="15"/>
      <c r="F154" s="15"/>
      <c r="G154" s="15"/>
      <c r="H154" s="15"/>
      <c r="I154" s="15"/>
    </row>
    <row r="155" spans="2:9" customFormat="1" x14ac:dyDescent="0.25">
      <c r="B155" s="15"/>
      <c r="C155" s="15"/>
      <c r="D155" s="15"/>
      <c r="E155" s="15"/>
      <c r="F155" s="15"/>
      <c r="G155" s="15"/>
      <c r="H155" s="15"/>
      <c r="I155" s="15"/>
    </row>
    <row r="156" spans="2:9" customFormat="1" x14ac:dyDescent="0.25">
      <c r="B156" s="15"/>
      <c r="C156" s="15"/>
      <c r="D156" s="15"/>
      <c r="E156" s="15"/>
      <c r="F156" s="15"/>
      <c r="G156" s="15"/>
      <c r="H156" s="15"/>
      <c r="I156" s="15"/>
    </row>
    <row r="157" spans="2:9" customFormat="1" x14ac:dyDescent="0.25">
      <c r="B157" s="15"/>
      <c r="C157" s="15"/>
      <c r="D157" s="15"/>
      <c r="E157" s="15"/>
      <c r="F157" s="15"/>
      <c r="G157" s="15"/>
      <c r="H157" s="15"/>
      <c r="I157" s="15"/>
    </row>
    <row r="158" spans="2:9" customFormat="1" x14ac:dyDescent="0.25">
      <c r="B158" s="15"/>
      <c r="C158" s="15"/>
      <c r="D158" s="15"/>
      <c r="E158" s="15"/>
      <c r="F158" s="15"/>
      <c r="G158" s="15"/>
      <c r="H158" s="15"/>
      <c r="I158" s="15"/>
    </row>
    <row r="159" spans="2:9" customFormat="1" x14ac:dyDescent="0.25">
      <c r="B159" s="15"/>
      <c r="C159" s="15"/>
      <c r="D159" s="15"/>
      <c r="E159" s="15"/>
      <c r="F159" s="15"/>
      <c r="G159" s="15"/>
      <c r="H159" s="15"/>
      <c r="I159" s="15"/>
    </row>
    <row r="160" spans="2:9" customFormat="1" x14ac:dyDescent="0.25">
      <c r="B160" s="15"/>
      <c r="C160" s="15"/>
      <c r="D160" s="15"/>
      <c r="E160" s="15"/>
      <c r="F160" s="15"/>
      <c r="G160" s="15"/>
      <c r="H160" s="15"/>
      <c r="I160" s="15"/>
    </row>
    <row r="161" spans="2:9" customFormat="1" x14ac:dyDescent="0.25">
      <c r="B161" s="15"/>
      <c r="C161" s="15"/>
      <c r="D161" s="15"/>
      <c r="E161" s="15"/>
      <c r="F161" s="15"/>
      <c r="G161" s="15"/>
      <c r="H161" s="15"/>
      <c r="I161" s="15"/>
    </row>
    <row r="162" spans="2:9" customFormat="1" x14ac:dyDescent="0.25">
      <c r="B162" s="15"/>
      <c r="C162" s="15"/>
      <c r="D162" s="15"/>
      <c r="E162" s="15"/>
      <c r="F162" s="15"/>
      <c r="G162" s="15"/>
      <c r="H162" s="15"/>
      <c r="I162" s="15"/>
    </row>
    <row r="163" spans="2:9" customFormat="1" x14ac:dyDescent="0.25">
      <c r="B163" s="15"/>
      <c r="C163" s="15"/>
      <c r="D163" s="15"/>
      <c r="E163" s="15"/>
      <c r="F163" s="15"/>
      <c r="G163" s="15"/>
      <c r="H163" s="15"/>
      <c r="I163" s="15"/>
    </row>
    <row r="164" spans="2:9" customFormat="1" x14ac:dyDescent="0.25">
      <c r="B164" s="15"/>
      <c r="C164" s="15"/>
      <c r="D164" s="15"/>
      <c r="E164" s="15"/>
      <c r="F164" s="15"/>
      <c r="G164" s="15"/>
      <c r="H164" s="15"/>
      <c r="I164" s="15"/>
    </row>
    <row r="165" spans="2:9" customFormat="1" x14ac:dyDescent="0.25">
      <c r="B165" s="15"/>
      <c r="C165" s="15"/>
      <c r="D165" s="15"/>
      <c r="E165" s="15"/>
      <c r="F165" s="15"/>
      <c r="G165" s="15"/>
      <c r="H165" s="15"/>
      <c r="I165" s="15"/>
    </row>
    <row r="166" spans="2:9" customFormat="1" x14ac:dyDescent="0.25">
      <c r="B166" s="15"/>
      <c r="C166" s="15"/>
      <c r="D166" s="15"/>
      <c r="E166" s="15"/>
      <c r="F166" s="15"/>
      <c r="G166" s="15"/>
      <c r="H166" s="15"/>
      <c r="I166" s="15"/>
    </row>
    <row r="167" spans="2:9" customFormat="1" x14ac:dyDescent="0.25">
      <c r="B167" s="15"/>
      <c r="C167" s="15"/>
      <c r="D167" s="15"/>
      <c r="E167" s="15"/>
      <c r="F167" s="15"/>
      <c r="G167" s="15"/>
      <c r="H167" s="15"/>
      <c r="I167" s="15"/>
    </row>
    <row r="168" spans="2:9" customFormat="1" x14ac:dyDescent="0.25">
      <c r="B168" s="15"/>
      <c r="C168" s="15"/>
      <c r="D168" s="15"/>
      <c r="E168" s="15"/>
      <c r="F168" s="15"/>
      <c r="G168" s="15"/>
      <c r="H168" s="15"/>
      <c r="I168" s="15"/>
    </row>
    <row r="169" spans="2:9" customFormat="1" x14ac:dyDescent="0.25">
      <c r="B169" s="15"/>
      <c r="C169" s="15"/>
      <c r="D169" s="15"/>
      <c r="E169" s="15"/>
      <c r="F169" s="15"/>
      <c r="G169" s="15"/>
      <c r="H169" s="15"/>
      <c r="I169" s="15"/>
    </row>
    <row r="170" spans="2:9" customFormat="1" x14ac:dyDescent="0.25">
      <c r="B170" s="15"/>
      <c r="C170" s="15"/>
      <c r="D170" s="15"/>
      <c r="E170" s="15"/>
      <c r="F170" s="15"/>
      <c r="G170" s="15"/>
      <c r="H170" s="15"/>
      <c r="I170" s="15"/>
    </row>
    <row r="171" spans="2:9" customFormat="1" x14ac:dyDescent="0.25">
      <c r="B171" s="15"/>
      <c r="C171" s="15"/>
      <c r="D171" s="15"/>
      <c r="E171" s="15"/>
      <c r="F171" s="15"/>
      <c r="G171" s="15"/>
      <c r="H171" s="15"/>
      <c r="I171" s="15"/>
    </row>
    <row r="172" spans="2:9" customFormat="1" x14ac:dyDescent="0.25">
      <c r="B172" s="15"/>
      <c r="C172" s="15"/>
      <c r="D172" s="15"/>
      <c r="E172" s="15"/>
      <c r="F172" s="15"/>
      <c r="G172" s="15"/>
      <c r="H172" s="15"/>
      <c r="I172" s="15"/>
    </row>
    <row r="173" spans="2:9" customFormat="1" x14ac:dyDescent="0.25">
      <c r="B173" s="15"/>
      <c r="C173" s="15"/>
      <c r="D173" s="15"/>
      <c r="E173" s="15"/>
      <c r="F173" s="15"/>
      <c r="G173" s="15"/>
      <c r="H173" s="15"/>
      <c r="I173" s="15"/>
    </row>
    <row r="174" spans="2:9" customFormat="1" x14ac:dyDescent="0.25">
      <c r="B174" s="15"/>
      <c r="C174" s="15"/>
      <c r="D174" s="15"/>
      <c r="E174" s="15"/>
      <c r="F174" s="15"/>
      <c r="G174" s="15"/>
      <c r="H174" s="15"/>
      <c r="I174" s="15"/>
    </row>
    <row r="175" spans="2:9" customFormat="1" x14ac:dyDescent="0.25">
      <c r="B175" s="15"/>
      <c r="C175" s="15"/>
      <c r="D175" s="15"/>
      <c r="E175" s="15"/>
      <c r="F175" s="15"/>
      <c r="G175" s="15"/>
      <c r="H175" s="15"/>
      <c r="I175" s="15"/>
    </row>
    <row r="176" spans="2:9" customFormat="1" x14ac:dyDescent="0.25">
      <c r="B176" s="15"/>
      <c r="C176" s="15"/>
      <c r="D176" s="15"/>
      <c r="E176" s="15"/>
      <c r="F176" s="15"/>
      <c r="G176" s="15"/>
      <c r="H176" s="15"/>
      <c r="I176" s="15"/>
    </row>
    <row r="177" spans="2:9" customFormat="1" x14ac:dyDescent="0.25">
      <c r="B177" s="15"/>
      <c r="C177" s="15"/>
      <c r="D177" s="15"/>
      <c r="E177" s="15"/>
      <c r="F177" s="15"/>
      <c r="G177" s="15"/>
      <c r="H177" s="15"/>
      <c r="I177" s="15"/>
    </row>
    <row r="178" spans="2:9" customFormat="1" x14ac:dyDescent="0.25">
      <c r="B178" s="15"/>
      <c r="C178" s="15"/>
      <c r="D178" s="15"/>
      <c r="E178" s="15"/>
      <c r="F178" s="15"/>
      <c r="G178" s="15"/>
      <c r="H178" s="15"/>
      <c r="I178" s="15"/>
    </row>
    <row r="179" spans="2:9" customFormat="1" x14ac:dyDescent="0.25">
      <c r="B179" s="15"/>
      <c r="C179" s="15"/>
      <c r="D179" s="15"/>
      <c r="E179" s="15"/>
      <c r="F179" s="15"/>
      <c r="G179" s="15"/>
      <c r="H179" s="15"/>
      <c r="I179" s="15"/>
    </row>
    <row r="180" spans="2:9" customFormat="1" x14ac:dyDescent="0.25">
      <c r="B180" s="15"/>
      <c r="C180" s="15"/>
      <c r="D180" s="15"/>
      <c r="E180" s="15"/>
      <c r="F180" s="15"/>
      <c r="G180" s="15"/>
      <c r="H180" s="15"/>
      <c r="I180" s="15"/>
    </row>
    <row r="181" spans="2:9" customFormat="1" x14ac:dyDescent="0.25">
      <c r="B181" s="15"/>
      <c r="C181" s="15"/>
      <c r="D181" s="15"/>
      <c r="E181" s="15"/>
      <c r="F181" s="15"/>
      <c r="G181" s="15"/>
      <c r="H181" s="15"/>
      <c r="I181" s="15"/>
    </row>
    <row r="182" spans="2:9" customFormat="1" x14ac:dyDescent="0.25">
      <c r="B182" s="15"/>
      <c r="C182" s="15"/>
      <c r="D182" s="15"/>
      <c r="E182" s="15"/>
      <c r="F182" s="15"/>
      <c r="G182" s="15"/>
      <c r="H182" s="15"/>
      <c r="I182" s="15"/>
    </row>
    <row r="183" spans="2:9" customFormat="1" x14ac:dyDescent="0.25">
      <c r="B183" s="15"/>
      <c r="C183" s="15"/>
      <c r="D183" s="15"/>
      <c r="E183" s="15"/>
      <c r="F183" s="15"/>
      <c r="G183" s="15"/>
      <c r="H183" s="15"/>
      <c r="I183" s="15"/>
    </row>
    <row r="184" spans="2:9" customFormat="1" x14ac:dyDescent="0.25">
      <c r="B184" s="15"/>
      <c r="C184" s="15"/>
      <c r="D184" s="15"/>
      <c r="E184" s="15"/>
      <c r="F184" s="15"/>
      <c r="G184" s="15"/>
      <c r="H184" s="15"/>
      <c r="I184" s="15"/>
    </row>
    <row r="185" spans="2:9" customFormat="1" x14ac:dyDescent="0.25">
      <c r="B185" s="15"/>
      <c r="C185" s="15"/>
      <c r="D185" s="15"/>
      <c r="E185" s="15"/>
      <c r="F185" s="15"/>
      <c r="G185" s="15"/>
      <c r="H185" s="15"/>
      <c r="I185" s="15"/>
    </row>
    <row r="186" spans="2:9" customFormat="1" x14ac:dyDescent="0.25">
      <c r="B186" s="15"/>
      <c r="C186" s="15"/>
      <c r="D186" s="15"/>
      <c r="E186" s="15"/>
      <c r="F186" s="15"/>
      <c r="G186" s="15"/>
      <c r="H186" s="15"/>
      <c r="I186" s="15"/>
    </row>
    <row r="187" spans="2:9" customFormat="1" x14ac:dyDescent="0.25">
      <c r="B187" s="15"/>
      <c r="C187" s="15"/>
      <c r="D187" s="15"/>
      <c r="E187" s="15"/>
      <c r="F187" s="15"/>
      <c r="G187" s="15"/>
      <c r="H187" s="15"/>
      <c r="I187" s="15"/>
    </row>
    <row r="188" spans="2:9" customFormat="1" x14ac:dyDescent="0.25">
      <c r="B188" s="15"/>
      <c r="C188" s="15"/>
      <c r="D188" s="15"/>
      <c r="E188" s="15"/>
      <c r="F188" s="15"/>
      <c r="G188" s="15"/>
      <c r="H188" s="15"/>
      <c r="I188" s="15"/>
    </row>
    <row r="189" spans="2:9" customFormat="1" x14ac:dyDescent="0.25">
      <c r="B189" s="15"/>
      <c r="C189" s="15"/>
      <c r="D189" s="15"/>
      <c r="E189" s="15"/>
      <c r="F189" s="15"/>
      <c r="G189" s="15"/>
      <c r="H189" s="15"/>
      <c r="I189" s="15"/>
    </row>
    <row r="190" spans="2:9" customFormat="1" x14ac:dyDescent="0.25">
      <c r="B190" s="15"/>
      <c r="C190" s="15"/>
      <c r="D190" s="15"/>
      <c r="E190" s="15"/>
      <c r="F190" s="15"/>
      <c r="G190" s="15"/>
      <c r="H190" s="15"/>
      <c r="I190" s="15"/>
    </row>
    <row r="191" spans="2:9" customFormat="1" x14ac:dyDescent="0.25">
      <c r="B191" s="15"/>
      <c r="C191" s="15"/>
      <c r="D191" s="15"/>
      <c r="E191" s="15"/>
      <c r="F191" s="15"/>
      <c r="G191" s="15"/>
      <c r="H191" s="15"/>
      <c r="I191" s="15"/>
    </row>
    <row r="192" spans="2:9" customFormat="1" x14ac:dyDescent="0.25">
      <c r="B192" s="15"/>
      <c r="C192" s="15"/>
      <c r="D192" s="15"/>
      <c r="E192" s="15"/>
      <c r="F192" s="15"/>
      <c r="G192" s="15"/>
      <c r="H192" s="15"/>
      <c r="I192" s="15"/>
    </row>
    <row r="193" spans="2:9" customFormat="1" x14ac:dyDescent="0.25">
      <c r="B193" s="15"/>
      <c r="C193" s="15"/>
      <c r="D193" s="15"/>
      <c r="E193" s="15"/>
      <c r="F193" s="15"/>
      <c r="G193" s="15"/>
      <c r="H193" s="15"/>
      <c r="I193" s="15"/>
    </row>
    <row r="194" spans="2:9" customFormat="1" x14ac:dyDescent="0.25">
      <c r="B194" s="15"/>
      <c r="C194" s="15"/>
      <c r="D194" s="15"/>
      <c r="E194" s="15"/>
      <c r="F194" s="15"/>
      <c r="G194" s="15"/>
      <c r="H194" s="15"/>
      <c r="I194" s="15"/>
    </row>
    <row r="195" spans="2:9" customFormat="1" x14ac:dyDescent="0.25">
      <c r="B195" s="15"/>
      <c r="C195" s="32"/>
      <c r="D195" s="15"/>
      <c r="E195" s="15"/>
      <c r="F195" s="33"/>
      <c r="G195" s="15"/>
      <c r="H195" s="15"/>
      <c r="I195" s="34"/>
    </row>
    <row r="196" spans="2:9" customFormat="1" x14ac:dyDescent="0.25">
      <c r="B196" s="15"/>
      <c r="C196" s="32"/>
      <c r="D196" s="15"/>
      <c r="E196" s="15"/>
      <c r="F196" s="33"/>
      <c r="G196" s="15"/>
      <c r="H196" s="15"/>
      <c r="I196" s="34"/>
    </row>
    <row r="197" spans="2:9" customFormat="1" x14ac:dyDescent="0.25">
      <c r="B197" s="15"/>
      <c r="C197" s="32"/>
      <c r="D197" s="15"/>
      <c r="E197" s="15"/>
      <c r="F197" s="33"/>
      <c r="G197" s="15"/>
      <c r="H197" s="15"/>
      <c r="I197" s="34"/>
    </row>
    <row r="198" spans="2:9" customFormat="1" x14ac:dyDescent="0.25">
      <c r="B198" s="15"/>
      <c r="C198" s="32"/>
      <c r="D198" s="15"/>
      <c r="E198" s="15"/>
      <c r="F198" s="33"/>
      <c r="G198" s="15"/>
      <c r="H198" s="15"/>
      <c r="I198" s="34"/>
    </row>
    <row r="199" spans="2:9" customFormat="1" x14ac:dyDescent="0.25">
      <c r="B199" s="15"/>
      <c r="C199" s="32"/>
      <c r="D199" s="15"/>
      <c r="E199" s="15"/>
      <c r="F199" s="33"/>
      <c r="G199" s="15"/>
      <c r="H199" s="15"/>
      <c r="I199" s="34"/>
    </row>
    <row r="200" spans="2:9" customFormat="1" x14ac:dyDescent="0.25">
      <c r="B200" s="15"/>
      <c r="C200" s="32"/>
      <c r="D200" s="15"/>
      <c r="E200" s="15"/>
      <c r="F200" s="33"/>
      <c r="G200" s="15"/>
      <c r="H200" s="15"/>
      <c r="I200" s="34"/>
    </row>
    <row r="201" spans="2:9" customFormat="1" x14ac:dyDescent="0.25">
      <c r="B201" s="15"/>
      <c r="C201" s="32"/>
      <c r="D201" s="15"/>
      <c r="E201" s="15"/>
      <c r="F201" s="33"/>
      <c r="G201" s="15"/>
      <c r="H201" s="15"/>
      <c r="I201" s="34"/>
    </row>
    <row r="202" spans="2:9" customFormat="1" x14ac:dyDescent="0.25">
      <c r="B202" s="15"/>
      <c r="C202" s="32"/>
      <c r="D202" s="15"/>
      <c r="E202" s="15"/>
      <c r="F202" s="33"/>
      <c r="G202" s="15"/>
      <c r="H202" s="15"/>
      <c r="I202" s="34"/>
    </row>
    <row r="203" spans="2:9" customFormat="1" x14ac:dyDescent="0.25">
      <c r="B203" s="15"/>
      <c r="C203" s="32"/>
      <c r="D203" s="15"/>
      <c r="E203" s="15"/>
      <c r="F203" s="33"/>
      <c r="G203" s="15"/>
      <c r="H203" s="15"/>
      <c r="I203" s="34"/>
    </row>
    <row r="204" spans="2:9" customFormat="1" x14ac:dyDescent="0.25">
      <c r="B204" s="15"/>
      <c r="C204" s="32"/>
      <c r="D204" s="15"/>
      <c r="E204" s="15"/>
      <c r="F204" s="33"/>
      <c r="G204" s="15"/>
      <c r="H204" s="15"/>
      <c r="I204" s="34"/>
    </row>
    <row r="205" spans="2:9" customFormat="1" x14ac:dyDescent="0.25">
      <c r="B205" s="15"/>
      <c r="C205" s="32"/>
      <c r="D205" s="15"/>
      <c r="E205" s="15"/>
      <c r="F205" s="33"/>
      <c r="G205" s="15"/>
      <c r="H205" s="15"/>
      <c r="I205" s="34"/>
    </row>
    <row r="206" spans="2:9" customFormat="1" x14ac:dyDescent="0.25">
      <c r="B206" s="15"/>
      <c r="C206" s="32"/>
      <c r="D206" s="15"/>
      <c r="E206" s="15"/>
      <c r="F206" s="33"/>
      <c r="G206" s="15"/>
      <c r="H206" s="15"/>
      <c r="I206" s="34"/>
    </row>
    <row r="207" spans="2:9" customFormat="1" x14ac:dyDescent="0.25">
      <c r="B207" s="15"/>
      <c r="C207" s="32"/>
      <c r="D207" s="15"/>
      <c r="E207" s="15"/>
      <c r="F207" s="33"/>
      <c r="G207" s="15"/>
      <c r="H207" s="15"/>
      <c r="I207" s="34"/>
    </row>
    <row r="208" spans="2:9" customFormat="1" x14ac:dyDescent="0.25">
      <c r="B208" s="15"/>
      <c r="C208" s="32"/>
      <c r="D208" s="15"/>
      <c r="E208" s="15"/>
      <c r="F208" s="33"/>
      <c r="G208" s="15"/>
      <c r="H208" s="15"/>
      <c r="I208" s="34"/>
    </row>
    <row r="209" spans="2:9" customFormat="1" x14ac:dyDescent="0.25">
      <c r="B209" s="15"/>
      <c r="C209" s="32"/>
      <c r="D209" s="15"/>
      <c r="E209" s="15"/>
      <c r="F209" s="33"/>
      <c r="G209" s="15"/>
      <c r="H209" s="15"/>
      <c r="I209" s="34"/>
    </row>
    <row r="210" spans="2:9" customFormat="1" x14ac:dyDescent="0.25">
      <c r="B210" s="15"/>
      <c r="C210" s="32"/>
      <c r="D210" s="15"/>
      <c r="E210" s="15"/>
      <c r="F210" s="33"/>
      <c r="G210" s="15"/>
      <c r="H210" s="15"/>
      <c r="I210" s="34"/>
    </row>
    <row r="211" spans="2:9" customFormat="1" x14ac:dyDescent="0.25">
      <c r="B211" s="15"/>
      <c r="C211" s="32"/>
      <c r="D211" s="15"/>
      <c r="E211" s="15"/>
      <c r="F211" s="33"/>
      <c r="G211" s="15"/>
      <c r="H211" s="15"/>
      <c r="I211" s="34"/>
    </row>
  </sheetData>
  <autoFilter ref="B7:I41" xr:uid="{00000000-0009-0000-0000-000002000000}"/>
  <mergeCells count="4">
    <mergeCell ref="B43:I43"/>
    <mergeCell ref="B44:I44"/>
    <mergeCell ref="B5:I5"/>
    <mergeCell ref="B40:H40"/>
  </mergeCells>
  <conditionalFormatting sqref="C1:C4 C6:C7 C195:C65502">
    <cfRule type="expression" dxfId="5" priority="4" stopIfTrue="1">
      <formula>AND(COUNTIF($C$42:$C$65502, C1)+COUNTIF($C$1:$C$4, C1)+COUNTIF($C$6:$C$7, C1)+COUNTIF(#REF!, C1)&gt;1,NOT(ISBLANK(C1)))</formula>
    </cfRule>
    <cfRule type="expression" dxfId="4" priority="9" stopIfTrue="1">
      <formula>AND(COUNTIF($C$42:$C$65502, C1)+COUNTIF(#REF!, C1)+COUNTIF($C$1:$C$4, C1)+COUNTIF($C$6:$C$7, C1)+COUNTIF(#REF!, C1)&gt;1,NOT(ISBLANK(C1)))</formula>
    </cfRule>
  </conditionalFormatting>
  <conditionalFormatting sqref="C8:C39">
    <cfRule type="expression" dxfId="3" priority="82" stopIfTrue="1">
      <formula>AND(COUNTIF($C$8:$C$39, C8)+COUNTIF(#REF!, C8)+COUNTIF(#REF!, C8)&gt;1,NOT(ISBLANK(C8)))</formula>
    </cfRule>
  </conditionalFormatting>
  <conditionalFormatting sqref="C195:C65502 C1:C4 C6:C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Relacion CDU-abril 2025</vt:lpstr>
      <vt:lpstr>Planilla Reporte CDU-Agost-2022</vt:lpstr>
      <vt:lpstr>Innforme (Publicacion)</vt:lpstr>
      <vt:lpstr>CD</vt:lpstr>
      <vt:lpstr>'Relacion CDU-abril 2025'!_Hlk44436572</vt:lpstr>
      <vt:lpstr>'Relacion CDU-abril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2025-05-15T09:55:39Z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2025-04-15T18:37:50Z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8b87f64e-8929-4fe2-a9d0-9d3b50932148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