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.moquete\Desktop\"/>
    </mc:Choice>
  </mc:AlternateContent>
  <xr:revisionPtr revIDLastSave="0" documentId="13_ncr:1_{620B6F2E-0577-4AB3-88E1-06C318DEC9B2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1ER TRIMESTRE" sheetId="7" r:id="rId5"/>
  </sheets>
  <definedNames>
    <definedName name="_xlnm._FilterDatabase" localSheetId="4" hidden="1">'1ER TRIMESTRE'!$A$4:$H$189</definedName>
    <definedName name="_xlnm.Print_Area" localSheetId="0">'Enero-Marzo 2019 (3)'!$A$1:$H$287</definedName>
    <definedName name="_xlnm.Print_Titles" localSheetId="4">'1ER TRIMESTRE'!$3:$4</definedName>
    <definedName name="_xlnm.Print_Titles" localSheetId="3">'2do. Trimestre Abr-Jun 2019'!$1:$2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8" i="7" l="1"/>
  <c r="H127" i="7"/>
  <c r="H119" i="7"/>
  <c r="H116" i="7"/>
  <c r="H115" i="7"/>
  <c r="H114" i="7"/>
  <c r="H14" i="7"/>
  <c r="H13" i="7"/>
  <c r="H12" i="7"/>
  <c r="H10" i="7"/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<sst xmlns="http://schemas.openxmlformats.org/spreadsheetml/2006/main" count="3981" uniqueCount="908">
  <si>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</si>
  <si>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</si>
  <si>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</si>
  <si>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</si>
  <si>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</si>
  <si>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</si>
  <si>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</si>
  <si>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</si>
  <si>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</si>
  <si>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</si>
  <si>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</si>
  <si>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</si>
  <si>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</si>
  <si>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</si>
  <si>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</si>
  <si>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</si>
  <si>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</si>
  <si>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</si>
  <si>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</si>
  <si>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</si>
  <si>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</si>
  <si>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</si>
  <si>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</si>
  <si>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</si>
  <si>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</si>
  <si>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</si>
  <si>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</si>
  <si>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</si>
  <si>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</si>
  <si>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</si>
  <si>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</si>
  <si>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</si>
  <si>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</si>
  <si>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</si>
  <si>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</si>
  <si>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</si>
  <si>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</si>
  <si>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</si>
  <si>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</si>
  <si>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</si>
  <si>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</si>
  <si>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</si>
  <si>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</si>
  <si>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</si>
  <si>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</si>
  <si>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</si>
  <si>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</si>
  <si>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</si>
  <si>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</si>
  <si>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</si>
  <si>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</si>
  <si>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</si>
  <si>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</si>
  <si>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</si>
  <si>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</si>
  <si>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</si>
  <si>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</si>
  <si>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</si>
  <si>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</si>
  <si>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</si>
  <si>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</si>
  <si>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</si>
  <si>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</si>
  <si>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</si>
  <si>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</si>
  <si>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</si>
  <si>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</si>
  <si>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</si>
  <si>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</si>
  <si>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</si>
  <si>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</si>
  <si>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</si>
  <si>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</si>
  <si>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</si>
  <si>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</si>
  <si>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</si>
  <si>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</si>
  <si>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</si>
  <si>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</si>
  <si>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</si>
  <si>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</si>
  <si>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</si>
  <si>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</si>
  <si>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</si>
  <si>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</si>
  <si>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</si>
  <si>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</si>
  <si>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</si>
  <si>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</si>
  <si>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</si>
  <si>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</si>
  <si>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</si>
  <si>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</si>
  <si>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</si>
  <si>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</si>
  <si>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</si>
  <si>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</si>
  <si>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</si>
  <si>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</si>
  <si>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</si>
  <si>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</si>
  <si>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</si>
  <si>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</si>
  <si>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</si>
  <si>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</si>
  <si>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</si>
  <si>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</si>
  <si>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</si>
  <si>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</si>
  <si>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</si>
  <si>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</si>
  <si>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</si>
  <si>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</si>
  <si>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</si>
  <si>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</si>
  <si>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</si>
  <si>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</si>
  <si>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</si>
  <si>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</si>
  <si>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</si>
  <si>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</si>
  <si>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</si>
  <si>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</si>
  <si>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</si>
  <si>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</si>
  <si>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</si>
  <si>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</si>
  <si>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</si>
  <si>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</si>
  <si>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</si>
  <si>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</si>
  <si>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</si>
  <si>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</si>
  <si>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</si>
  <si>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</si>
  <si>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</si>
  <si>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</si>
  <si>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</si>
  <si>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</si>
  <si>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</si>
  <si>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</si>
  <si>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</si>
  <si>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</si>
  <si>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</si>
  <si>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</si>
  <si>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</si>
  <si>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</si>
  <si>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</si>
  <si>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</si>
  <si>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</si>
  <si>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</si>
  <si>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</si>
  <si>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</si>
  <si>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</si>
  <si>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</si>
  <si>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</si>
  <si>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</si>
  <si>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</si>
  <si>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</si>
  <si>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</si>
  <si>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</si>
  <si>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</si>
  <si>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</si>
  <si>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</si>
  <si>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</si>
  <si>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</si>
  <si>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</si>
  <si>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</si>
  <si>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</si>
  <si>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</si>
  <si>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</si>
  <si>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</si>
  <si>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</si>
  <si>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</si>
  <si>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</si>
  <si>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</si>
  <si>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</si>
  <si>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</si>
  <si>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</si>
  <si>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</si>
  <si>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</si>
  <si>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</si>
  <si>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</si>
  <si>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</si>
  <si>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</si>
  <si>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</si>
  <si>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</si>
  <si>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</si>
  <si>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</si>
  <si>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</si>
  <si>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</si>
  <si>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</si>
  <si>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</si>
  <si>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</si>
  <si>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</si>
  <si>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</si>
  <si>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</si>
  <si>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</si>
  <si>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</si>
  <si>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</si>
  <si>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</si>
  <si>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</si>
  <si>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</si>
  <si>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</si>
  <si>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</si>
  <si>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</si>
  <si>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</si>
  <si>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</si>
  <si>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</si>
  <si>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</si>
  <si>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</si>
  <si>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</si>
  <si>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</si>
  <si>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</si>
  <si>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</si>
  <si>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</si>
  <si>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</si>
  <si>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</si>
  <si>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</si>
  <si>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</si>
  <si>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</si>
  <si>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</si>
  <si>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</si>
  <si>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</si>
  <si>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</si>
  <si>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</si>
  <si>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</si>
  <si>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</si>
  <si>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</si>
  <si>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</si>
  <si>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</si>
  <si>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</si>
  <si>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</si>
  <si>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</si>
  <si>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</si>
  <si>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</si>
  <si>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</si>
  <si>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</si>
  <si>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</si>
  <si>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</si>
  <si>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</si>
  <si>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</si>
  <si>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</si>
  <si>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</si>
  <si>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</si>
  <si>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</si>
  <si>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</si>
  <si>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</si>
  <si>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</si>
  <si>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</si>
  <si>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</si>
  <si>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</si>
  <si>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</si>
  <si>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</si>
  <si>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</si>
  <si>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</si>
  <si>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</si>
  <si>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</si>
  <si>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</si>
  <si>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</si>
  <si>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</si>
  <si>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</si>
  <si>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</si>
  <si>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</si>
  <si>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</si>
  <si>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</si>
  <si>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</si>
  <si>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</si>
  <si>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</si>
  <si>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</si>
  <si>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</si>
  <si>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</si>
  <si>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</si>
  <si>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</si>
  <si>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</si>
  <si>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</si>
  <si>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</si>
  <si>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</si>
  <si>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</si>
  <si>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</si>
  <si>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</si>
  <si>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</si>
  <si>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</si>
  <si>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</si>
  <si>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</si>
  <si>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</si>
  <si>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</si>
  <si>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</si>
  <si>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</si>
  <si>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</si>
  <si>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</si>
  <si>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</si>
  <si>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</si>
  <si>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</si>
  <si>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</si>
  <si>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</si>
  <si>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</si>
  <si>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</si>
  <si>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</si>
  <si>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</si>
  <si>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</si>
  <si>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</si>
  <si>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</si>
  <si>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</si>
  <si>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</si>
  <si>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</si>
  <si>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</si>
  <si>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</si>
  <si>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</si>
  <si>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</si>
  <si>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</si>
  <si>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</si>
  <si>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</si>
  <si>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</si>
  <si>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</si>
  <si>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</si>
  <si>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</si>
  <si>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</si>
  <si>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</si>
  <si>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</si>
  <si>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</si>
  <si>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</si>
  <si>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</si>
  <si>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</si>
  <si>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</si>
  <si>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</si>
  <si>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</si>
  <si>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</si>
  <si>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</si>
  <si>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</si>
  <si>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</si>
  <si>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</si>
  <si>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</si>
  <si>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</si>
  <si>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</si>
  <si>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</si>
  <si>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</si>
  <si>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</si>
  <si>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</si>
  <si>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</si>
  <si>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</si>
  <si>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</si>
  <si>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</si>
  <si>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</si>
  <si>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</si>
  <si>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</si>
  <si>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</si>
  <si>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</si>
  <si>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</si>
  <si>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</si>
  <si>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</si>
  <si>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</si>
  <si>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</si>
  <si>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</si>
  <si>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</si>
  <si>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</si>
  <si>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</si>
  <si>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</si>
  <si>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</si>
  <si>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</si>
  <si>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</si>
  <si>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</si>
  <si>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</si>
  <si>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</si>
  <si>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</si>
  <si>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</si>
  <si>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</si>
  <si>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</si>
  <si>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</si>
  <si>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</si>
  <si>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</si>
  <si>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</si>
  <si>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</si>
  <si>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</si>
  <si>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</si>
  <si>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</si>
  <si>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</si>
  <si>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</si>
  <si>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</si>
  <si>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</si>
  <si>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</si>
  <si>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</si>
  <si>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</si>
  <si>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</si>
  <si>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</si>
  <si>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</si>
  <si>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</si>
  <si>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</si>
  <si>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</si>
  <si>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</si>
  <si>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</si>
  <si>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</si>
  <si>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</si>
  <si>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</si>
  <si>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</si>
  <si>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</si>
  <si>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</si>
  <si>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</si>
  <si>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</si>
  <si>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</si>
  <si>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</si>
  <si>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</si>
  <si>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</si>
  <si>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</si>
  <si>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</si>
  <si>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</si>
  <si>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</si>
  <si>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</si>
  <si>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</si>
  <si>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</si>
  <si>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</si>
  <si>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</si>
  <si>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</si>
  <si>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</si>
  <si>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</si>
  <si>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</si>
  <si>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</si>
  <si>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</si>
  <si>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</si>
  <si>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</si>
  <si>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</si>
  <si>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</si>
  <si>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</si>
  <si>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</si>
  <si>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</si>
  <si>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</si>
  <si>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</si>
  <si>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</si>
  <si>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</si>
  <si>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</si>
  <si>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</si>
  <si>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</si>
  <si>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</si>
  <si>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</si>
  <si>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</si>
  <si>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</si>
  <si>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</si>
  <si>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</si>
  <si>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</si>
  <si>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</si>
  <si>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</si>
  <si>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</si>
  <si>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</si>
  <si>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</si>
  <si>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</si>
  <si>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</si>
  <si>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</si>
  <si>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</si>
  <si>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</si>
  <si>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</si>
  <si>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</si>
  <si>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</si>
  <si>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</si>
  <si>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</si>
  <si>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</si>
  <si>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</si>
  <si>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</si>
  <si>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</si>
  <si>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</si>
  <si>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</si>
  <si>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</si>
  <si>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</si>
  <si>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</si>
  <si>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</si>
  <si>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</si>
  <si>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</si>
  <si>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</si>
  <si>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</si>
  <si>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</si>
  <si>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</si>
  <si>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</si>
  <si>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</si>
  <si>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</si>
  <si>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</si>
  <si>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</si>
  <si>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</si>
  <si>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</si>
  <si>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</si>
  <si>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</si>
  <si>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</si>
  <si>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</si>
  <si>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</si>
  <si>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</si>
  <si>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</si>
  <si>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</si>
  <si>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</si>
  <si>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</si>
  <si>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</si>
  <si>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</si>
  <si>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</si>
  <si>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</si>
  <si>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</si>
  <si>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</si>
  <si>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</si>
  <si>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</si>
  <si>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</si>
  <si>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</si>
  <si>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</si>
  <si>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</si>
  <si>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</si>
  <si>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</si>
  <si>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</si>
  <si>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</si>
  <si>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</si>
  <si>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</si>
  <si>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</si>
  <si>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</si>
  <si>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</si>
  <si>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</si>
  <si>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</si>
  <si>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</si>
  <si>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</si>
  <si>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</si>
  <si>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</si>
  <si>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</si>
  <si>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</si>
  <si>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</si>
  <si>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</si>
  <si>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</si>
  <si>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</si>
  <si>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</si>
  <si>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</si>
  <si>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</si>
  <si>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</si>
  <si>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</si>
  <si>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</si>
  <si>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</si>
  <si>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</si>
  <si>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</si>
  <si>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</si>
  <si>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</si>
  <si>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</si>
  <si>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</si>
  <si>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</si>
  <si>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</si>
  <si>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</si>
  <si>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</si>
  <si>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</si>
  <si>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</si>
  <si>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</si>
  <si>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</si>
  <si>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</si>
  <si>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</si>
  <si>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</si>
  <si>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</si>
  <si>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</si>
  <si>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</si>
  <si>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</si>
  <si>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</si>
  <si>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</si>
  <si>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</si>
  <si>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</si>
  <si>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</si>
  <si>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</si>
  <si>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</si>
  <si>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</si>
  <si>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</si>
  <si>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</si>
  <si>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</si>
  <si>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</si>
  <si>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</si>
  <si>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</si>
  <si>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</si>
  <si>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</si>
  <si>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</si>
  <si>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</si>
  <si>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</si>
  <si>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</si>
  <si>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</si>
  <si>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</si>
  <si>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</si>
  <si>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</si>
  <si>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</si>
  <si>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</si>
  <si>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</si>
  <si>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</si>
  <si>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</si>
  <si>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</si>
  <si>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</si>
  <si>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</si>
  <si>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</si>
  <si>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</si>
  <si>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</si>
  <si>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</si>
  <si>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</si>
  <si>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</si>
  <si>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</si>
  <si>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</si>
  <si>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</si>
  <si>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</si>
  <si>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</si>
  <si>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</si>
  <si>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</si>
  <si>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</si>
  <si>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</si>
  <si>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</si>
  <si>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</si>
  <si>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r>
      <t>__________________________________________</t>
    </r>
    <r>
      <rPr>
        <b/>
        <sz val="13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Encargado Aprovisionamiento, DGA</t>
    </r>
  </si>
  <si>
    <t>Brillo verde de pared paq. 3/1</t>
  </si>
  <si>
    <t>Cloro 6/1</t>
  </si>
  <si>
    <t>CD-R</t>
  </si>
  <si>
    <t>Paquete de azucar 1000/1</t>
  </si>
  <si>
    <t>Porta lapiz/lapicero</t>
  </si>
  <si>
    <t>Papel higiénico  12/1</t>
  </si>
  <si>
    <t>Und</t>
  </si>
  <si>
    <t>12141901001</t>
  </si>
  <si>
    <t>12171703001</t>
  </si>
  <si>
    <t>Tinta ideal 2 onzas negra-azul</t>
  </si>
  <si>
    <t>12171703002</t>
  </si>
  <si>
    <t>Tinta -rollon para almohadilla</t>
  </si>
  <si>
    <t>12181501001</t>
  </si>
  <si>
    <t>Cera p/contar $) Pelikan</t>
  </si>
  <si>
    <t>14111511001</t>
  </si>
  <si>
    <t>14111511002</t>
  </si>
  <si>
    <t>Papel bond 8 1/2 x 11  cjs 10/1</t>
  </si>
  <si>
    <t>14111511003</t>
  </si>
  <si>
    <t>14111515001</t>
  </si>
  <si>
    <t>Papel  p/ sumadoras</t>
  </si>
  <si>
    <t>14111526001</t>
  </si>
  <si>
    <t>14111526002</t>
  </si>
  <si>
    <t>Libreta rayadas pequena  6 x 8</t>
  </si>
  <si>
    <t>14111526003</t>
  </si>
  <si>
    <t>Libretas memorandum 8 1/2 x 5</t>
  </si>
  <si>
    <t>14111530001</t>
  </si>
  <si>
    <t>Postip grande ( 3 x 3 ) paq. Traen 5</t>
  </si>
  <si>
    <t>14111530003</t>
  </si>
  <si>
    <t>POST-IT BANDERITA CJS 24/1</t>
  </si>
  <si>
    <t>14111703001</t>
  </si>
  <si>
    <t>Papel toalla   en caja faldo 6/1(Mano)</t>
  </si>
  <si>
    <t>14111704001</t>
  </si>
  <si>
    <t>Papel higiénico grande (dispensador) 6/1 Scott</t>
  </si>
  <si>
    <t>14111704002</t>
  </si>
  <si>
    <t>14111705001</t>
  </si>
  <si>
    <t>Servilletas estandar 400/1 paq. Faldo 10/1</t>
  </si>
  <si>
    <t>14111802001</t>
  </si>
  <si>
    <t>14111802002</t>
  </si>
  <si>
    <t>Libro Record</t>
  </si>
  <si>
    <t>14111802003</t>
  </si>
  <si>
    <t>14111802004</t>
  </si>
  <si>
    <t>14121810002</t>
  </si>
  <si>
    <t>Papel carbon 8,5 x 14</t>
  </si>
  <si>
    <t>24102201001</t>
  </si>
  <si>
    <t>Dispensador de Vaso de cono</t>
  </si>
  <si>
    <t>24121503004</t>
  </si>
  <si>
    <t>CAJAS TIPO MALETIN</t>
  </si>
  <si>
    <t>24141504001</t>
  </si>
  <si>
    <t>24141504002</t>
  </si>
  <si>
    <t>24141504003</t>
  </si>
  <si>
    <t>27112120001</t>
  </si>
  <si>
    <t>31201522001</t>
  </si>
  <si>
    <t>Cinta adhesiva  2 pulg ancha (pegante)</t>
  </si>
  <si>
    <t>31201522002</t>
  </si>
  <si>
    <t>Cinta adhesiva P/Dispensador 1/2 PEQ.</t>
  </si>
  <si>
    <t>31201610001</t>
  </si>
  <si>
    <t>31201610002</t>
  </si>
  <si>
    <t>Uhu mediano 125 mililitros glue stick-liquido</t>
  </si>
  <si>
    <t>41111604001</t>
  </si>
  <si>
    <t>Reglas</t>
  </si>
  <si>
    <t>42131606001</t>
  </si>
  <si>
    <t>Mascarillas KN95 LOGO DGA</t>
  </si>
  <si>
    <t>42131606002</t>
  </si>
  <si>
    <t>Mascarillas cjs 50/1</t>
  </si>
  <si>
    <t>42131606003</t>
  </si>
  <si>
    <t>Mascarillas cjs 10/1</t>
  </si>
  <si>
    <t>42132201002</t>
  </si>
  <si>
    <t>Trajes de procteccion</t>
  </si>
  <si>
    <t>42132201004</t>
  </si>
  <si>
    <t>Guantes azules de nitrile caja 100/1 (50 pares de guantes)</t>
  </si>
  <si>
    <t>42192501001</t>
  </si>
  <si>
    <t>Guantes plásticos (2/1) limpieza (AMARILLO) Faldo12</t>
  </si>
  <si>
    <t>42295457001</t>
  </si>
  <si>
    <t>Lentes de proteccion transparentes</t>
  </si>
  <si>
    <t>43202001001</t>
  </si>
  <si>
    <t>43202001002</t>
  </si>
  <si>
    <t>44101716001</t>
  </si>
  <si>
    <t>Perforadora de 2 h</t>
  </si>
  <si>
    <t>44101716002</t>
  </si>
  <si>
    <t>Perforadora de 3 h</t>
  </si>
  <si>
    <t>44101801001</t>
  </si>
  <si>
    <t>Cinta para máquina sumadora TIO</t>
  </si>
  <si>
    <t>44101802001</t>
  </si>
  <si>
    <t>Calculadora Sharp</t>
  </si>
  <si>
    <t>44102606001</t>
  </si>
  <si>
    <t>Cinta Brother maq AX-10 ML-300</t>
  </si>
  <si>
    <t>44102606002</t>
  </si>
  <si>
    <t>Cinta Brother correctora AX-10  black</t>
  </si>
  <si>
    <t>44102606003</t>
  </si>
  <si>
    <t>Cinta Olimpia-Kores 188-Royal alfha-600</t>
  </si>
  <si>
    <t>44102606004</t>
  </si>
  <si>
    <t>Cinta Panasonic E -2020 comp OLIVETTI-et-121</t>
  </si>
  <si>
    <t>44103504001</t>
  </si>
  <si>
    <t>44103504002</t>
  </si>
  <si>
    <t>44103504003</t>
  </si>
  <si>
    <t>44103504004</t>
  </si>
  <si>
    <t>44111509001</t>
  </si>
  <si>
    <t>44111509002</t>
  </si>
  <si>
    <t>44111516001</t>
  </si>
  <si>
    <t>Archivo acordeon</t>
  </si>
  <si>
    <t>44121506001</t>
  </si>
  <si>
    <t>Sobre en blanco No. 10. 25 CADA PAQUETE</t>
  </si>
  <si>
    <t>44121506002</t>
  </si>
  <si>
    <t>Sobre manila 9X12. 25 CADA PAQUETE</t>
  </si>
  <si>
    <t>44121506003</t>
  </si>
  <si>
    <t>Sobre manila 10 x 15 . 25 CADA PAQUETE</t>
  </si>
  <si>
    <t>44121506004</t>
  </si>
  <si>
    <t>Sobre manila 5 1/2 x 8 1/4</t>
  </si>
  <si>
    <t>44121506005</t>
  </si>
  <si>
    <t>Sobre manila 6 1/2 x 9 1/2</t>
  </si>
  <si>
    <t>44121506006</t>
  </si>
  <si>
    <t>Sobre manila 3x6</t>
  </si>
  <si>
    <t>44121506007</t>
  </si>
  <si>
    <t>Sobre manila 7 1/2 x 10 1/2</t>
  </si>
  <si>
    <t>44121506008</t>
  </si>
  <si>
    <t>Sobre manila 9  x 12 . 25 CADA PAQUETE</t>
  </si>
  <si>
    <t>44121506009</t>
  </si>
  <si>
    <t>Sobre timbrado logo DGA</t>
  </si>
  <si>
    <t>44121605001</t>
  </si>
  <si>
    <t>Dispensadores de Cinta adhesiva Peq.</t>
  </si>
  <si>
    <t>44121615001</t>
  </si>
  <si>
    <t>Grapadoras Flcon grandes</t>
  </si>
  <si>
    <t>44121615002</t>
  </si>
  <si>
    <t>Grapadora de 1/2</t>
  </si>
  <si>
    <t>44121618001</t>
  </si>
  <si>
    <t>44121619001</t>
  </si>
  <si>
    <t>Saca punta peq</t>
  </si>
  <si>
    <t>44121701001</t>
  </si>
  <si>
    <t>Felpas Azul de 0.5mm</t>
  </si>
  <si>
    <t>44121701002</t>
  </si>
  <si>
    <t>Lapiceros azul  cjs 12/1</t>
  </si>
  <si>
    <t>44121701003</t>
  </si>
  <si>
    <t>Lapiceros negro  cjs 12/1</t>
  </si>
  <si>
    <t>44121701004</t>
  </si>
  <si>
    <t>Lapiceros rojo  cjs 12/1</t>
  </si>
  <si>
    <t>44121701005</t>
  </si>
  <si>
    <t>Felpas negra de 0.5mm</t>
  </si>
  <si>
    <t>44121706001</t>
  </si>
  <si>
    <t>Lapiz de carbon cjs/12/1</t>
  </si>
  <si>
    <t>44121708001</t>
  </si>
  <si>
    <t>Limpiador de ceramica- Descalin</t>
  </si>
  <si>
    <t>44121716001</t>
  </si>
  <si>
    <t>Resaltadores CJS 12/1</t>
  </si>
  <si>
    <t>44121802001</t>
  </si>
  <si>
    <t>corrector liquido</t>
  </si>
  <si>
    <t>44121905001</t>
  </si>
  <si>
    <t>Almohadillas de agua</t>
  </si>
  <si>
    <t>44122002001</t>
  </si>
  <si>
    <t>PROTECTRORES DE HOJAS TRANSPARENTES 100/1</t>
  </si>
  <si>
    <t>44122003001</t>
  </si>
  <si>
    <t>CARPETAS DE ARGOLLAS DE 1/2 PULG.</t>
  </si>
  <si>
    <t>44122003002</t>
  </si>
  <si>
    <t>44122003003</t>
  </si>
  <si>
    <t>44122003004</t>
  </si>
  <si>
    <t>44122003005</t>
  </si>
  <si>
    <t>44122003006</t>
  </si>
  <si>
    <t>44122003009</t>
  </si>
  <si>
    <t>CUBIERTA PLAST. P/ENCUADERNAR,OSCURA-PAQ 50/1</t>
  </si>
  <si>
    <t>44122010001</t>
  </si>
  <si>
    <t>44122011001</t>
  </si>
  <si>
    <t>44122011002</t>
  </si>
  <si>
    <t>Folder 8 1/2 x 11 cjs 100 und</t>
  </si>
  <si>
    <t>44122011003</t>
  </si>
  <si>
    <t>44122011004</t>
  </si>
  <si>
    <t>FOLDERS PARTITION  CJS  10/1</t>
  </si>
  <si>
    <t>44122017001</t>
  </si>
  <si>
    <t>Pendaflex 8  1/2 x 13 cjs 25/1</t>
  </si>
  <si>
    <t>44122017002</t>
  </si>
  <si>
    <t>Pendaflex 8 1/2 x 11 cjs 25/1</t>
  </si>
  <si>
    <t>44122026001</t>
  </si>
  <si>
    <t>44122101001</t>
  </si>
  <si>
    <t>Gomitas Cajas</t>
  </si>
  <si>
    <t>44122101002</t>
  </si>
  <si>
    <t>Gomitas Grande Fundas ( 7 x 1/8, 4Oz-113Gr)  NO. 33</t>
  </si>
  <si>
    <t>44122103001</t>
  </si>
  <si>
    <t>Gancho acco cjs</t>
  </si>
  <si>
    <t>44122104001</t>
  </si>
  <si>
    <t>44122104002</t>
  </si>
  <si>
    <t>44122104003</t>
  </si>
  <si>
    <t>CLIPS DE BILLETERO 51 MM  CJS 12/1 (2P)</t>
  </si>
  <si>
    <t>44122104004</t>
  </si>
  <si>
    <t>CLIPS DE BILLETERO 41 MM  CJS 12/1  (1 5/8 P)</t>
  </si>
  <si>
    <t>44122104005</t>
  </si>
  <si>
    <t>CLIPS DE BILLETERO 32 MM  CJS 12/1 (1-1/4P)</t>
  </si>
  <si>
    <t>44122104006</t>
  </si>
  <si>
    <t>CLIPS DE BILLETERO 25 MM  CJS 12/1 (1P)</t>
  </si>
  <si>
    <t>44122104007</t>
  </si>
  <si>
    <t>CLIPS DE BILLETERO 19 MM  CJS 12/1 (3/4P)</t>
  </si>
  <si>
    <t>44122104008</t>
  </si>
  <si>
    <t>CLIPS DE BILLETERO 15 MM CJS 12/1  1/2´´</t>
  </si>
  <si>
    <t>47121701001</t>
  </si>
  <si>
    <t>Fundas plasticas rojas 17x22</t>
  </si>
  <si>
    <t>47121701002</t>
  </si>
  <si>
    <t>Funda plástica 17 x 22 (paq. 100/1) 05 paquetes</t>
  </si>
  <si>
    <t>47121701003</t>
  </si>
  <si>
    <t>Funda plástica 24 x 30 (paq. 100/1) 10 paquetes</t>
  </si>
  <si>
    <t>47121701004</t>
  </si>
  <si>
    <t>Funda plástica 36 x 55 (paq. 100/1) 05 paquetes</t>
  </si>
  <si>
    <t>47121702001</t>
  </si>
  <si>
    <t>Cesto papel plastico (zafacon)</t>
  </si>
  <si>
    <t>47121702002</t>
  </si>
  <si>
    <t>Zafacón para escritorio</t>
  </si>
  <si>
    <t>47131502001</t>
  </si>
  <si>
    <t>Lanilla YARDA/20</t>
  </si>
  <si>
    <t>47131602001</t>
  </si>
  <si>
    <t>47131604001</t>
  </si>
  <si>
    <t>47131605001</t>
  </si>
  <si>
    <t>47131608001</t>
  </si>
  <si>
    <t>47131618001</t>
  </si>
  <si>
    <t>Suaper No.28</t>
  </si>
  <si>
    <t>47131704001</t>
  </si>
  <si>
    <t>DISPENSADOR DE GEL O JABON LIQUIDO</t>
  </si>
  <si>
    <t>47131803001</t>
  </si>
  <si>
    <t>Desinfectante Mistolin 6/1</t>
  </si>
  <si>
    <t>47131803003</t>
  </si>
  <si>
    <t>Jabón liquido 4/1 Almendra</t>
  </si>
  <si>
    <t>47131803006</t>
  </si>
  <si>
    <t>piedra desodorante para inodoro de olor 40/1</t>
  </si>
  <si>
    <t>47131812001</t>
  </si>
  <si>
    <t>Ambientador cjs/6</t>
  </si>
  <si>
    <t>50161509001</t>
  </si>
  <si>
    <t>50201706003</t>
  </si>
  <si>
    <t>Paquete de café 1LB (faldo 20/1)</t>
  </si>
  <si>
    <t>51102710001</t>
  </si>
  <si>
    <t>Alcohol isopropilico al 70%. La caja trae 4</t>
  </si>
  <si>
    <t>51102710003</t>
  </si>
  <si>
    <t>51102710004</t>
  </si>
  <si>
    <t>Gel Ant+ibacterial GALON. (Manita limpia)</t>
  </si>
  <si>
    <t>52151504002</t>
  </si>
  <si>
    <t>52151504003</t>
  </si>
  <si>
    <t>Vasos p/café #4 Cjs 20/1 Paq. 20/1</t>
  </si>
  <si>
    <t>52151504004</t>
  </si>
  <si>
    <t>Vasos tipo cono para agua (paquete 200/1, caja 5000/1)</t>
  </si>
  <si>
    <t>52151505001</t>
  </si>
  <si>
    <t>Paquete de removedores 1000/1</t>
  </si>
  <si>
    <t>53131608001</t>
  </si>
  <si>
    <t>Jabon bola azul 5/1</t>
  </si>
  <si>
    <t>53131608002</t>
  </si>
  <si>
    <t>Jabon de Cuaba. Caja 10 Pasta</t>
  </si>
  <si>
    <t>55121606001</t>
  </si>
  <si>
    <t>Label Adhesiva paq de 200/1 (1.7x9 cm)</t>
  </si>
  <si>
    <t>55121715001</t>
  </si>
  <si>
    <t>55121715002</t>
  </si>
  <si>
    <t>55121715003</t>
  </si>
  <si>
    <t>60121152001</t>
  </si>
  <si>
    <t>TABLAS DE APOYO</t>
  </si>
  <si>
    <t>60121501001</t>
  </si>
  <si>
    <t>Marcadores de pizarra (diferentes colores) 12/1</t>
  </si>
  <si>
    <t>60121501002</t>
  </si>
  <si>
    <t>Marcadores-Creyones todos los colores cjs 12/1</t>
  </si>
  <si>
    <t>60121535001</t>
  </si>
  <si>
    <t>82121506001</t>
  </si>
  <si>
    <t>Arancel de Aduanas sexta emienda 2017</t>
  </si>
  <si>
    <t>82121506002</t>
  </si>
  <si>
    <t>Arancel de Aduanas septima enmienda 2022</t>
  </si>
  <si>
    <t>82121507001</t>
  </si>
  <si>
    <t>Formulario - 789</t>
  </si>
  <si>
    <t>82121507003</t>
  </si>
  <si>
    <t>Formulario EURO 1- Reino Unido</t>
  </si>
  <si>
    <t>82121507004</t>
  </si>
  <si>
    <t>Formulario Carta De Ruta 50/1</t>
  </si>
  <si>
    <t>82121507005</t>
  </si>
  <si>
    <t>82121507006</t>
  </si>
  <si>
    <t>82121507007</t>
  </si>
  <si>
    <t>Fromulario-83-Servicio Aduanero</t>
  </si>
  <si>
    <t>82121507008</t>
  </si>
  <si>
    <t>82121507009</t>
  </si>
  <si>
    <t>82121507010</t>
  </si>
  <si>
    <t>82121507011</t>
  </si>
  <si>
    <t>82121507012</t>
  </si>
  <si>
    <t>Formulario 101 Block</t>
  </si>
  <si>
    <t>82121507013</t>
  </si>
  <si>
    <t>82121507014</t>
  </si>
  <si>
    <t>82121507015</t>
  </si>
  <si>
    <t>82121507016</t>
  </si>
  <si>
    <t>Formulario-72-Permiso Para La Introduccion Temporal De Atomo</t>
  </si>
  <si>
    <t>82121507017</t>
  </si>
  <si>
    <t>82121507018</t>
  </si>
  <si>
    <t>82121507019</t>
  </si>
  <si>
    <t>82121507020</t>
  </si>
  <si>
    <t>82121507022</t>
  </si>
  <si>
    <t>Formulario-3600 Deposito Moneda Nacional-Ingresos Estado Dom</t>
  </si>
  <si>
    <t>82121507023</t>
  </si>
  <si>
    <t>82121507024</t>
  </si>
  <si>
    <t>82121507026</t>
  </si>
  <si>
    <t>82121507027</t>
  </si>
  <si>
    <t>82121507028</t>
  </si>
  <si>
    <t>82121507029</t>
  </si>
  <si>
    <t>82121507030</t>
  </si>
  <si>
    <t>Formulario Certificado De Origen (Cird) AZUL</t>
  </si>
  <si>
    <t>82121507031</t>
  </si>
  <si>
    <t>82121507032</t>
  </si>
  <si>
    <t>82121507033</t>
  </si>
  <si>
    <t>82121507034</t>
  </si>
  <si>
    <t>82121507035</t>
  </si>
  <si>
    <t>82121507036</t>
  </si>
  <si>
    <t>Formulario Tramite y Correspondencia( Despacho y Tramite)100</t>
  </si>
  <si>
    <t>82121507037</t>
  </si>
  <si>
    <t>Formulario tramite documentos</t>
  </si>
  <si>
    <t>82121507038</t>
  </si>
  <si>
    <t>Formulario Guia Viajero</t>
  </si>
  <si>
    <t>82121507039</t>
  </si>
  <si>
    <t>Formulario Guia Viajero EN INGLES</t>
  </si>
  <si>
    <t>82121507040</t>
  </si>
  <si>
    <t>Formulario Guia Viajero EN FRANCES</t>
  </si>
  <si>
    <t>82121507047</t>
  </si>
  <si>
    <t>Formulario Entrada de vehiculo extranjero a RD</t>
  </si>
  <si>
    <t>82121507048</t>
  </si>
  <si>
    <t>Formulario Entrada y Salida de vehiculos</t>
  </si>
  <si>
    <t>Inventario en Almacén Trimestral ( enero- febrero-marzo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</si>
</sst>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60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vertical="center"/>
    </xf>
    <xf numFmtId="14" fontId="6" fillId="0" borderId="0" xfId="0" applyNumberFormat="1" applyFont="1" applyAlignment="1">
      <alignment horizontal="center" vertical="center"/>
    </xf>
    <xf numFmtId="0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right" vertical="center"/>
    </xf>
    <xf numFmtId="14" fontId="6" fillId="2" borderId="6" xfId="0" applyNumberFormat="1" applyFont="1" applyFill="1" applyBorder="1" applyAlignment="1">
      <alignment horizontal="center" vertical="center"/>
    </xf>
    <xf numFmtId="164" fontId="12" fillId="4" borderId="2" xfId="1" applyFont="1" applyFill="1" applyBorder="1" applyAlignment="1">
      <alignment horizontal="center" vertical="center" wrapText="1"/>
    </xf>
    <xf numFmtId="164" fontId="12" fillId="4" borderId="2" xfId="1" applyFont="1" applyFill="1" applyBorder="1" applyAlignment="1">
      <alignment horizontal="center" vertical="center"/>
    </xf>
    <xf numFmtId="0" fontId="12" fillId="4" borderId="2" xfId="1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 wrapText="1"/>
    </xf>
    <xf numFmtId="0" fontId="8" fillId="2" borderId="8" xfId="1" applyNumberFormat="1" applyFont="1" applyFill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40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5" t="s">
        <v>595</v>
      </c>
      <c r="B1" s="55"/>
      <c r="C1" s="55"/>
      <c r="D1" s="55"/>
      <c r="E1" s="55"/>
      <c r="F1" s="55"/>
      <c r="G1" s="55"/>
      <c r="H1" s="5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6" t="s">
        <v>593</v>
      </c>
      <c r="B287" s="57"/>
      <c r="C287" s="57"/>
      <c r="D287" s="57"/>
      <c r="E287" s="57"/>
      <c r="F287" s="57"/>
      <c r="G287" s="57"/>
      <c r="H287" s="57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9" priority="1">
      <formula>#REF!=1</formula>
    </cfRule>
    <cfRule type="expression" dxfId="38" priority="2">
      <formula>#REF!="sí"</formula>
    </cfRule>
  </conditionalFormatting>
  <conditionalFormatting sqref="C3:C34 E3:E34 H3:H290 C44:C290 E44:E290">
    <cfRule type="expression" dxfId="37" priority="5">
      <formula>#REF!=1</formula>
    </cfRule>
  </conditionalFormatting>
  <conditionalFormatting sqref="C35:C43 E35:E43">
    <cfRule type="expression" dxfId="36" priority="3">
      <formula>#REF!=1</formula>
    </cfRule>
    <cfRule type="expression" dxfId="35" priority="4">
      <formula>#REF!="sí"</formula>
    </cfRule>
  </conditionalFormatting>
  <conditionalFormatting sqref="D3:D286 G3:G286 D288:D290 G288:G290">
    <cfRule type="expression" dxfId="34" priority="6">
      <formula>$M3="sí"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5" t="s">
        <v>595</v>
      </c>
      <c r="B1" s="55"/>
      <c r="C1" s="55"/>
      <c r="D1" s="55"/>
      <c r="E1" s="55"/>
      <c r="F1" s="55"/>
      <c r="G1" s="55"/>
      <c r="H1" s="5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6" t="s">
        <v>593</v>
      </c>
      <c r="B287" s="57"/>
      <c r="C287" s="57"/>
      <c r="D287" s="57"/>
      <c r="E287" s="57"/>
      <c r="F287" s="57"/>
      <c r="G287" s="57"/>
      <c r="H287" s="57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3" priority="1">
      <formula>#REF!=1</formula>
    </cfRule>
    <cfRule type="expression" dxfId="32" priority="2">
      <formula>#REF!="sí"</formula>
    </cfRule>
  </conditionalFormatting>
  <conditionalFormatting sqref="C3:C34 E3:E34 H3:H290 C44:C290 E44:E290">
    <cfRule type="expression" dxfId="31" priority="5">
      <formula>#REF!=1</formula>
    </cfRule>
  </conditionalFormatting>
  <conditionalFormatting sqref="C35:C43 E35:E43">
    <cfRule type="expression" dxfId="30" priority="3">
      <formula>#REF!=1</formula>
    </cfRule>
    <cfRule type="expression" dxfId="29" priority="4">
      <formula>#REF!="sí"</formula>
    </cfRule>
  </conditionalFormatting>
  <conditionalFormatting sqref="D3:D286 G3:G286 D288:D290 G288:G290">
    <cfRule type="expression" dxfId="28" priority="6">
      <formula>$M3="sí"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5" t="s">
        <v>595</v>
      </c>
      <c r="B1" s="55"/>
      <c r="C1" s="55"/>
      <c r="D1" s="55"/>
      <c r="E1" s="55"/>
      <c r="F1" s="55"/>
      <c r="G1" s="55"/>
      <c r="H1" s="5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6" t="s">
        <v>593</v>
      </c>
      <c r="B287" s="57"/>
      <c r="C287" s="57"/>
      <c r="D287" s="57"/>
      <c r="E287" s="57"/>
      <c r="F287" s="57"/>
      <c r="G287" s="57"/>
      <c r="H287" s="57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A287">
    <cfRule type="expression" dxfId="27" priority="1">
      <formula>#REF!=1</formula>
    </cfRule>
    <cfRule type="expression" dxfId="26" priority="2">
      <formula>#REF!="sí"</formula>
    </cfRule>
  </conditionalFormatting>
  <conditionalFormatting sqref="C3:C34 E3:E34 H3:H290 C44:C290 E44:E290">
    <cfRule type="expression" dxfId="25" priority="7">
      <formula>#REF!=1</formula>
    </cfRule>
    <cfRule type="expression" dxfId="24" priority="7">
      <formula>#REF!="sí"</formula>
    </cfRule>
  </conditionalFormatting>
  <conditionalFormatting sqref="C35:C43 E35:E43">
    <cfRule type="expression" dxfId="23" priority="5">
      <formula>#REF!=1</formula>
    </cfRule>
    <cfRule type="expression" dxfId="22" priority="6">
      <formula>#REF!="sí"</formula>
    </cfRule>
  </conditionalFormatting>
  <conditionalFormatting sqref="D3:D286 G3:G286 D288:D290 G288:G290">
    <cfRule type="expression" dxfId="21" priority="8">
      <formula>$C3=1</formula>
    </cfRule>
    <cfRule type="expression" dxfId="20" priority="8">
      <formula>$M3="sí"</formula>
    </cfRule>
  </conditionalFormatting>
  <pageMargins left="0.23622047244094491" right="0.23622047244094491" top="1.4340277777777777" bottom="1.7662037037037037" header="0.31496062992125984" footer="0.31496062992125984"/>
  <pageSetup scale="71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58" t="s">
        <v>596</v>
      </c>
      <c r="B1" s="58"/>
      <c r="C1" s="58"/>
      <c r="D1" s="58"/>
      <c r="E1" s="58"/>
      <c r="F1" s="58"/>
      <c r="G1" s="58"/>
      <c r="H1" s="58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56" t="s">
        <v>593</v>
      </c>
      <c r="B290" s="57"/>
      <c r="C290" s="57"/>
      <c r="D290" s="57"/>
      <c r="E290" s="57"/>
      <c r="F290" s="57"/>
      <c r="G290" s="57"/>
      <c r="H290" s="57"/>
    </row>
    <row r="301" spans="1:8" ht="10.5" customHeight="1" x14ac:dyDescent="0.25"/>
    <row r="302" spans="1:8" ht="41.25" customHeight="1" x14ac:dyDescent="0.25"/>
    <row r="304" spans="1:8" ht="58.5" customHeight="1" x14ac:dyDescent="0.25">
      <c r="A304" s="56" t="s">
        <v>593</v>
      </c>
      <c r="B304" s="57"/>
      <c r="C304" s="57"/>
      <c r="D304" s="57"/>
      <c r="E304" s="57"/>
      <c r="F304" s="57"/>
      <c r="G304" s="57"/>
      <c r="H304" s="57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A290">
    <cfRule type="expression" dxfId="19" priority="1">
      <formula>#REF!=1</formula>
    </cfRule>
    <cfRule type="expression" dxfId="18" priority="2">
      <formula>#REF!="sí"</formula>
    </cfRule>
  </conditionalFormatting>
  <conditionalFormatting sqref="A304">
    <cfRule type="expression" dxfId="17" priority="7">
      <formula>#REF!=1</formula>
    </cfRule>
    <cfRule type="expression" dxfId="16" priority="8">
      <formula>#REF!="sí"</formula>
    </cfRule>
  </conditionalFormatting>
  <conditionalFormatting sqref="C3:C286 E3:E286 H3:H286">
    <cfRule type="expression" dxfId="15" priority="23">
      <formula>#REF!=1</formula>
    </cfRule>
    <cfRule type="expression" dxfId="14" priority="24">
      <formula>#REF!="sí"</formula>
    </cfRule>
  </conditionalFormatting>
  <conditionalFormatting sqref="D3:D286 G3:G286">
    <cfRule type="expression" dxfId="13" priority="29">
      <formula>$C3=1</formula>
    </cfRule>
    <cfRule type="expression" dxfId="12" priority="30">
      <formula>$M3="sí"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07"/>
  <sheetViews>
    <sheetView tabSelected="1" view="pageLayout" zoomScale="90" zoomScaleNormal="100" zoomScalePageLayoutView="90" workbookViewId="0">
      <selection activeCell="D193" sqref="D193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3.7109375" style="17" customWidth="1"/>
    <col min="4" max="4" width="33.7109375" customWidth="1"/>
    <col min="5" max="5" width="14.5703125" style="2" customWidth="1"/>
    <col min="6" max="6" width="11.85546875" style="17" customWidth="1"/>
    <col min="7" max="7" width="17.7109375" style="1" customWidth="1"/>
    <col min="8" max="8" width="25.5703125" style="1" customWidth="1"/>
  </cols>
  <sheetData>
    <row r="1" spans="1:8" ht="11.25" customHeight="1" x14ac:dyDescent="0.25"/>
    <row r="2" spans="1:8" ht="8.25" customHeight="1" x14ac:dyDescent="0.25"/>
    <row r="3" spans="1:8" ht="17.25" customHeight="1" x14ac:dyDescent="0.25">
      <c r="A3" s="59" t="s">
        <v>907</v>
      </c>
      <c r="B3" s="58"/>
      <c r="C3" s="58"/>
      <c r="D3" s="58"/>
      <c r="E3" s="58"/>
      <c r="F3" s="58"/>
      <c r="G3" s="58"/>
      <c r="H3" s="58"/>
    </row>
    <row r="4" spans="1:8" ht="51.75" customHeight="1" x14ac:dyDescent="0.25">
      <c r="A4" s="50" t="s">
        <v>592</v>
      </c>
      <c r="B4" s="50" t="s">
        <v>589</v>
      </c>
      <c r="C4" s="50" t="s">
        <v>550</v>
      </c>
      <c r="D4" s="51" t="s">
        <v>551</v>
      </c>
      <c r="E4" s="50" t="s">
        <v>0</v>
      </c>
      <c r="F4" s="52" t="s">
        <v>1</v>
      </c>
      <c r="G4" s="50" t="s">
        <v>2</v>
      </c>
      <c r="H4" s="50" t="s">
        <v>3</v>
      </c>
    </row>
    <row r="5" spans="1:8" ht="51.75" customHeight="1" x14ac:dyDescent="0.25">
      <c r="A5" s="49">
        <v>44926</v>
      </c>
      <c r="B5" s="49">
        <v>44926</v>
      </c>
      <c r="C5" s="33" t="s">
        <v>605</v>
      </c>
      <c r="D5" s="53" t="s">
        <v>599</v>
      </c>
      <c r="E5" s="40" t="s">
        <v>604</v>
      </c>
      <c r="F5" s="54">
        <v>870</v>
      </c>
      <c r="G5" s="45">
        <v>0</v>
      </c>
      <c r="H5" s="45">
        <v>0</v>
      </c>
    </row>
    <row r="6" spans="1:8" ht="51.75" customHeight="1" x14ac:dyDescent="0.25">
      <c r="A6" s="49">
        <v>44926</v>
      </c>
      <c r="B6" s="49">
        <v>44926</v>
      </c>
      <c r="C6" s="33" t="s">
        <v>606</v>
      </c>
      <c r="D6" s="53" t="s">
        <v>607</v>
      </c>
      <c r="E6" s="40" t="s">
        <v>604</v>
      </c>
      <c r="F6" s="54">
        <v>226</v>
      </c>
      <c r="G6" s="45">
        <v>0</v>
      </c>
      <c r="H6" s="45">
        <v>0</v>
      </c>
    </row>
    <row r="7" spans="1:8" ht="51.75" customHeight="1" x14ac:dyDescent="0.25">
      <c r="A7" s="49">
        <v>44926</v>
      </c>
      <c r="B7" s="49">
        <v>44926</v>
      </c>
      <c r="C7" s="33" t="s">
        <v>608</v>
      </c>
      <c r="D7" s="53" t="s">
        <v>609</v>
      </c>
      <c r="E7" s="40" t="s">
        <v>604</v>
      </c>
      <c r="F7" s="54">
        <v>15</v>
      </c>
      <c r="G7" s="45">
        <v>0</v>
      </c>
      <c r="H7" s="45">
        <v>0</v>
      </c>
    </row>
    <row r="8" spans="1:8" ht="51.75" customHeight="1" x14ac:dyDescent="0.25">
      <c r="A8" s="49">
        <v>44926</v>
      </c>
      <c r="B8" s="49">
        <v>44926</v>
      </c>
      <c r="C8" s="33" t="s">
        <v>610</v>
      </c>
      <c r="D8" s="53" t="s">
        <v>611</v>
      </c>
      <c r="E8" s="40" t="s">
        <v>604</v>
      </c>
      <c r="F8" s="54">
        <v>229</v>
      </c>
      <c r="G8" s="45">
        <v>0</v>
      </c>
      <c r="H8" s="45">
        <v>0</v>
      </c>
    </row>
    <row r="9" spans="1:8" ht="51.75" customHeight="1" x14ac:dyDescent="0.25">
      <c r="A9" s="49">
        <v>44970</v>
      </c>
      <c r="B9" s="49">
        <v>44988</v>
      </c>
      <c r="C9" s="33" t="s">
        <v>612</v>
      </c>
      <c r="D9" s="53" t="s">
        <v>324</v>
      </c>
      <c r="E9" s="40" t="s">
        <v>604</v>
      </c>
      <c r="F9" s="54">
        <v>356</v>
      </c>
      <c r="G9" s="45">
        <v>115.903595505618</v>
      </c>
      <c r="H9" s="45">
        <v>41261.68</v>
      </c>
    </row>
    <row r="10" spans="1:8" ht="51.75" customHeight="1" x14ac:dyDescent="0.25">
      <c r="A10" s="49">
        <v>44970</v>
      </c>
      <c r="B10" s="49">
        <v>45014</v>
      </c>
      <c r="C10" s="33" t="s">
        <v>613</v>
      </c>
      <c r="D10" s="53" t="s">
        <v>614</v>
      </c>
      <c r="E10" s="40" t="s">
        <v>604</v>
      </c>
      <c r="F10" s="54">
        <v>2850</v>
      </c>
      <c r="G10" s="45">
        <v>217</v>
      </c>
      <c r="H10" s="45">
        <f>F10*G10</f>
        <v>618450</v>
      </c>
    </row>
    <row r="11" spans="1:8" ht="51.75" customHeight="1" x14ac:dyDescent="0.25">
      <c r="A11" s="49">
        <v>44926</v>
      </c>
      <c r="B11" s="49">
        <v>44926</v>
      </c>
      <c r="C11" s="33" t="s">
        <v>615</v>
      </c>
      <c r="D11" s="53" t="s">
        <v>330</v>
      </c>
      <c r="E11" s="40" t="s">
        <v>604</v>
      </c>
      <c r="F11" s="54">
        <v>850</v>
      </c>
      <c r="G11" s="45">
        <v>512.342988235294</v>
      </c>
      <c r="H11" s="45">
        <v>435491.54</v>
      </c>
    </row>
    <row r="12" spans="1:8" ht="51.75" customHeight="1" x14ac:dyDescent="0.25">
      <c r="A12" s="49">
        <v>44926</v>
      </c>
      <c r="B12" s="49">
        <v>44926</v>
      </c>
      <c r="C12" s="33" t="s">
        <v>616</v>
      </c>
      <c r="D12" s="53" t="s">
        <v>617</v>
      </c>
      <c r="E12" s="40" t="s">
        <v>604</v>
      </c>
      <c r="F12" s="54">
        <v>1642</v>
      </c>
      <c r="G12" s="45">
        <v>0</v>
      </c>
      <c r="H12" s="45">
        <f t="shared" ref="H12:H14" si="0">F12*G12</f>
        <v>0</v>
      </c>
    </row>
    <row r="13" spans="1:8" ht="51.75" customHeight="1" x14ac:dyDescent="0.25">
      <c r="A13" s="49">
        <v>44926</v>
      </c>
      <c r="B13" s="49">
        <v>44926</v>
      </c>
      <c r="C13" s="33" t="s">
        <v>618</v>
      </c>
      <c r="D13" s="53" t="s">
        <v>306</v>
      </c>
      <c r="E13" s="40" t="s">
        <v>604</v>
      </c>
      <c r="F13" s="54">
        <v>964</v>
      </c>
      <c r="G13" s="45">
        <v>0</v>
      </c>
      <c r="H13" s="45">
        <f t="shared" si="0"/>
        <v>0</v>
      </c>
    </row>
    <row r="14" spans="1:8" ht="51.75" customHeight="1" x14ac:dyDescent="0.25">
      <c r="A14" s="49">
        <v>45014</v>
      </c>
      <c r="B14" s="49">
        <v>44926</v>
      </c>
      <c r="C14" s="33" t="s">
        <v>619</v>
      </c>
      <c r="D14" s="53" t="s">
        <v>620</v>
      </c>
      <c r="E14" s="40" t="s">
        <v>604</v>
      </c>
      <c r="F14" s="54">
        <v>1619</v>
      </c>
      <c r="G14" s="45">
        <v>109</v>
      </c>
      <c r="H14" s="45">
        <f t="shared" si="0"/>
        <v>176471</v>
      </c>
    </row>
    <row r="15" spans="1:8" ht="51.75" customHeight="1" x14ac:dyDescent="0.25">
      <c r="A15" s="49">
        <v>44926</v>
      </c>
      <c r="B15" s="49">
        <v>44926</v>
      </c>
      <c r="C15" s="33" t="s">
        <v>621</v>
      </c>
      <c r="D15" s="53" t="s">
        <v>622</v>
      </c>
      <c r="E15" s="40" t="s">
        <v>604</v>
      </c>
      <c r="F15" s="54">
        <v>191</v>
      </c>
      <c r="G15" s="45">
        <v>0</v>
      </c>
      <c r="H15" s="45">
        <v>0</v>
      </c>
    </row>
    <row r="16" spans="1:8" ht="51.75" customHeight="1" x14ac:dyDescent="0.25">
      <c r="A16" s="49">
        <v>44926</v>
      </c>
      <c r="B16" s="49">
        <v>44926</v>
      </c>
      <c r="C16" s="33" t="s">
        <v>623</v>
      </c>
      <c r="D16" s="53" t="s">
        <v>624</v>
      </c>
      <c r="E16" s="40" t="s">
        <v>604</v>
      </c>
      <c r="F16" s="54">
        <v>31</v>
      </c>
      <c r="G16" s="45">
        <v>0</v>
      </c>
      <c r="H16" s="45">
        <v>0</v>
      </c>
    </row>
    <row r="17" spans="1:8" ht="51.75" customHeight="1" x14ac:dyDescent="0.25">
      <c r="A17" s="49">
        <v>44926</v>
      </c>
      <c r="B17" s="49">
        <v>44926</v>
      </c>
      <c r="C17" s="33" t="s">
        <v>625</v>
      </c>
      <c r="D17" s="53" t="s">
        <v>626</v>
      </c>
      <c r="E17" s="40" t="s">
        <v>604</v>
      </c>
      <c r="F17" s="54">
        <v>1679</v>
      </c>
      <c r="G17" s="45">
        <v>0</v>
      </c>
      <c r="H17" s="45">
        <v>0</v>
      </c>
    </row>
    <row r="18" spans="1:8" ht="51.75" customHeight="1" x14ac:dyDescent="0.25">
      <c r="A18" s="49">
        <v>44926</v>
      </c>
      <c r="B18" s="49">
        <v>44926</v>
      </c>
      <c r="C18" s="33" t="s">
        <v>627</v>
      </c>
      <c r="D18" s="53" t="s">
        <v>628</v>
      </c>
      <c r="E18" s="40" t="s">
        <v>604</v>
      </c>
      <c r="F18" s="54">
        <v>1401</v>
      </c>
      <c r="G18" s="45">
        <v>0</v>
      </c>
      <c r="H18" s="45">
        <v>0</v>
      </c>
    </row>
    <row r="19" spans="1:8" ht="51.75" customHeight="1" x14ac:dyDescent="0.25">
      <c r="A19" s="49">
        <v>44926</v>
      </c>
      <c r="B19" s="49">
        <v>44926</v>
      </c>
      <c r="C19" s="33" t="s">
        <v>629</v>
      </c>
      <c r="D19" s="53" t="s">
        <v>630</v>
      </c>
      <c r="E19" s="40" t="s">
        <v>604</v>
      </c>
      <c r="F19" s="54">
        <v>0</v>
      </c>
      <c r="G19" s="45">
        <v>0</v>
      </c>
      <c r="H19" s="45">
        <v>0</v>
      </c>
    </row>
    <row r="20" spans="1:8" ht="51.75" customHeight="1" x14ac:dyDescent="0.25">
      <c r="A20" s="49">
        <v>44926</v>
      </c>
      <c r="B20" s="49">
        <v>44926</v>
      </c>
      <c r="C20" s="33" t="s">
        <v>631</v>
      </c>
      <c r="D20" s="53" t="s">
        <v>603</v>
      </c>
      <c r="E20" s="40" t="s">
        <v>604</v>
      </c>
      <c r="F20" s="54">
        <v>2419</v>
      </c>
      <c r="G20" s="45">
        <v>0</v>
      </c>
      <c r="H20" s="45">
        <v>0</v>
      </c>
    </row>
    <row r="21" spans="1:8" ht="51.75" customHeight="1" x14ac:dyDescent="0.25">
      <c r="A21" s="49">
        <v>44926</v>
      </c>
      <c r="B21" s="49">
        <v>44926</v>
      </c>
      <c r="C21" s="33" t="s">
        <v>632</v>
      </c>
      <c r="D21" s="53" t="s">
        <v>633</v>
      </c>
      <c r="E21" s="40" t="s">
        <v>604</v>
      </c>
      <c r="F21" s="54">
        <v>1350</v>
      </c>
      <c r="G21" s="45">
        <v>0</v>
      </c>
      <c r="H21" s="45">
        <v>0</v>
      </c>
    </row>
    <row r="22" spans="1:8" ht="51.75" customHeight="1" x14ac:dyDescent="0.25">
      <c r="A22" s="49">
        <v>44926</v>
      </c>
      <c r="B22" s="49">
        <v>44926</v>
      </c>
      <c r="C22" s="33" t="s">
        <v>634</v>
      </c>
      <c r="D22" s="53" t="s">
        <v>242</v>
      </c>
      <c r="E22" s="40" t="s">
        <v>604</v>
      </c>
      <c r="F22" s="54">
        <v>117</v>
      </c>
      <c r="G22" s="45">
        <v>0</v>
      </c>
      <c r="H22" s="45">
        <v>0</v>
      </c>
    </row>
    <row r="23" spans="1:8" ht="51.75" customHeight="1" x14ac:dyDescent="0.25">
      <c r="A23" s="49">
        <v>44926</v>
      </c>
      <c r="B23" s="49">
        <v>44926</v>
      </c>
      <c r="C23" s="33" t="s">
        <v>635</v>
      </c>
      <c r="D23" s="53" t="s">
        <v>636</v>
      </c>
      <c r="E23" s="40" t="s">
        <v>604</v>
      </c>
      <c r="F23" s="54">
        <v>31</v>
      </c>
      <c r="G23" s="45">
        <v>0</v>
      </c>
      <c r="H23" s="45">
        <v>0</v>
      </c>
    </row>
    <row r="24" spans="1:8" ht="51.75" customHeight="1" x14ac:dyDescent="0.25">
      <c r="A24" s="49">
        <v>44926</v>
      </c>
      <c r="B24" s="49">
        <v>44926</v>
      </c>
      <c r="C24" s="33" t="s">
        <v>637</v>
      </c>
      <c r="D24" s="53" t="s">
        <v>244</v>
      </c>
      <c r="E24" s="40" t="s">
        <v>604</v>
      </c>
      <c r="F24" s="54">
        <v>242</v>
      </c>
      <c r="G24" s="45">
        <v>0</v>
      </c>
      <c r="H24" s="45">
        <v>0</v>
      </c>
    </row>
    <row r="25" spans="1:8" ht="51.75" customHeight="1" x14ac:dyDescent="0.25">
      <c r="A25" s="49">
        <v>44926</v>
      </c>
      <c r="B25" s="49">
        <v>44926</v>
      </c>
      <c r="C25" s="33" t="s">
        <v>638</v>
      </c>
      <c r="D25" s="53" t="s">
        <v>246</v>
      </c>
      <c r="E25" s="40" t="s">
        <v>604</v>
      </c>
      <c r="F25" s="54">
        <v>6</v>
      </c>
      <c r="G25" s="45">
        <v>0</v>
      </c>
      <c r="H25" s="45">
        <v>0</v>
      </c>
    </row>
    <row r="26" spans="1:8" ht="51.75" customHeight="1" x14ac:dyDescent="0.25">
      <c r="A26" s="49">
        <v>44926</v>
      </c>
      <c r="B26" s="49">
        <v>44926</v>
      </c>
      <c r="C26" s="33" t="s">
        <v>639</v>
      </c>
      <c r="D26" s="53" t="s">
        <v>640</v>
      </c>
      <c r="E26" s="40" t="s">
        <v>604</v>
      </c>
      <c r="F26" s="54">
        <v>12</v>
      </c>
      <c r="G26" s="45">
        <v>0</v>
      </c>
      <c r="H26" s="45">
        <v>0</v>
      </c>
    </row>
    <row r="27" spans="1:8" ht="51.75" customHeight="1" x14ac:dyDescent="0.25">
      <c r="A27" s="49">
        <v>44926</v>
      </c>
      <c r="B27" s="49">
        <v>44926</v>
      </c>
      <c r="C27" s="33" t="s">
        <v>641</v>
      </c>
      <c r="D27" s="53" t="s">
        <v>642</v>
      </c>
      <c r="E27" s="40" t="s">
        <v>604</v>
      </c>
      <c r="F27" s="54">
        <v>40</v>
      </c>
      <c r="G27" s="45">
        <v>0</v>
      </c>
      <c r="H27" s="45">
        <v>0</v>
      </c>
    </row>
    <row r="28" spans="1:8" ht="51.75" customHeight="1" x14ac:dyDescent="0.25">
      <c r="A28" s="49">
        <v>44926</v>
      </c>
      <c r="B28" s="49">
        <v>44926</v>
      </c>
      <c r="C28" s="33" t="s">
        <v>643</v>
      </c>
      <c r="D28" s="53" t="s">
        <v>644</v>
      </c>
      <c r="E28" s="40" t="s">
        <v>604</v>
      </c>
      <c r="F28" s="54">
        <v>386</v>
      </c>
      <c r="G28" s="45">
        <v>0</v>
      </c>
      <c r="H28" s="45">
        <v>0</v>
      </c>
    </row>
    <row r="29" spans="1:8" ht="51.75" customHeight="1" x14ac:dyDescent="0.25">
      <c r="A29" s="49">
        <v>44926</v>
      </c>
      <c r="B29" s="49">
        <v>44926</v>
      </c>
      <c r="C29" s="33" t="s">
        <v>645</v>
      </c>
      <c r="D29" s="53" t="s">
        <v>544</v>
      </c>
      <c r="E29" s="40" t="s">
        <v>604</v>
      </c>
      <c r="F29" s="54">
        <v>19520</v>
      </c>
      <c r="G29" s="45">
        <v>0</v>
      </c>
      <c r="H29" s="45">
        <v>0</v>
      </c>
    </row>
    <row r="30" spans="1:8" ht="51.75" customHeight="1" x14ac:dyDescent="0.25">
      <c r="A30" s="49">
        <v>44926</v>
      </c>
      <c r="B30" s="49">
        <v>44926</v>
      </c>
      <c r="C30" s="33" t="s">
        <v>646</v>
      </c>
      <c r="D30" s="53" t="s">
        <v>547</v>
      </c>
      <c r="E30" s="40" t="s">
        <v>604</v>
      </c>
      <c r="F30" s="54">
        <v>34321</v>
      </c>
      <c r="G30" s="45">
        <v>0</v>
      </c>
      <c r="H30" s="45">
        <v>0</v>
      </c>
    </row>
    <row r="31" spans="1:8" ht="51.75" customHeight="1" x14ac:dyDescent="0.25">
      <c r="A31" s="49">
        <v>44926</v>
      </c>
      <c r="B31" s="49">
        <v>44926</v>
      </c>
      <c r="C31" s="33" t="s">
        <v>647</v>
      </c>
      <c r="D31" s="53" t="s">
        <v>549</v>
      </c>
      <c r="E31" s="40" t="s">
        <v>604</v>
      </c>
      <c r="F31" s="54">
        <v>51590</v>
      </c>
      <c r="G31" s="45">
        <v>0</v>
      </c>
      <c r="H31" s="45">
        <v>0</v>
      </c>
    </row>
    <row r="32" spans="1:8" ht="51.75" customHeight="1" x14ac:dyDescent="0.25">
      <c r="A32" s="49">
        <v>44926</v>
      </c>
      <c r="B32" s="49">
        <v>44926</v>
      </c>
      <c r="C32" s="33" t="s">
        <v>648</v>
      </c>
      <c r="D32" s="53" t="s">
        <v>298</v>
      </c>
      <c r="E32" s="40" t="s">
        <v>604</v>
      </c>
      <c r="F32" s="54">
        <v>693</v>
      </c>
      <c r="G32" s="45">
        <v>0</v>
      </c>
      <c r="H32" s="45">
        <v>0</v>
      </c>
    </row>
    <row r="33" spans="1:8" ht="51.75" customHeight="1" x14ac:dyDescent="0.25">
      <c r="A33" s="49">
        <v>45000</v>
      </c>
      <c r="B33" s="49">
        <v>45007</v>
      </c>
      <c r="C33" s="33" t="s">
        <v>649</v>
      </c>
      <c r="D33" s="53" t="s">
        <v>650</v>
      </c>
      <c r="E33" s="40" t="s">
        <v>604</v>
      </c>
      <c r="F33" s="54">
        <v>251</v>
      </c>
      <c r="G33" s="45">
        <v>774.75697211155398</v>
      </c>
      <c r="H33" s="45">
        <v>194464</v>
      </c>
    </row>
    <row r="34" spans="1:8" ht="51.75" customHeight="1" x14ac:dyDescent="0.25">
      <c r="A34" s="49">
        <v>44926</v>
      </c>
      <c r="B34" s="49">
        <v>44926</v>
      </c>
      <c r="C34" s="33" t="s">
        <v>651</v>
      </c>
      <c r="D34" s="53" t="s">
        <v>652</v>
      </c>
      <c r="E34" s="40" t="s">
        <v>604</v>
      </c>
      <c r="F34" s="54">
        <v>554</v>
      </c>
      <c r="G34" s="45">
        <v>0</v>
      </c>
      <c r="H34" s="45">
        <v>0</v>
      </c>
    </row>
    <row r="35" spans="1:8" ht="51.75" customHeight="1" x14ac:dyDescent="0.25">
      <c r="A35" s="49">
        <v>44967</v>
      </c>
      <c r="B35" s="49">
        <v>44926</v>
      </c>
      <c r="C35" s="33" t="s">
        <v>653</v>
      </c>
      <c r="D35" s="53" t="s">
        <v>362</v>
      </c>
      <c r="E35" s="40" t="s">
        <v>604</v>
      </c>
      <c r="F35" s="54">
        <v>42</v>
      </c>
      <c r="G35" s="45">
        <v>0</v>
      </c>
      <c r="H35" s="45">
        <v>0</v>
      </c>
    </row>
    <row r="36" spans="1:8" ht="51.75" customHeight="1" x14ac:dyDescent="0.25">
      <c r="A36" s="49">
        <v>44926</v>
      </c>
      <c r="B36" s="49">
        <v>44926</v>
      </c>
      <c r="C36" s="33" t="s">
        <v>654</v>
      </c>
      <c r="D36" s="53" t="s">
        <v>655</v>
      </c>
      <c r="E36" s="40" t="s">
        <v>604</v>
      </c>
      <c r="F36" s="54">
        <v>28</v>
      </c>
      <c r="G36" s="45">
        <v>0</v>
      </c>
      <c r="H36" s="45">
        <v>0</v>
      </c>
    </row>
    <row r="37" spans="1:8" ht="51.75" customHeight="1" x14ac:dyDescent="0.25">
      <c r="A37" s="49">
        <v>44926</v>
      </c>
      <c r="B37" s="49">
        <v>44926</v>
      </c>
      <c r="C37" s="33" t="s">
        <v>656</v>
      </c>
      <c r="D37" s="53" t="s">
        <v>657</v>
      </c>
      <c r="E37" s="40" t="s">
        <v>604</v>
      </c>
      <c r="F37" s="54">
        <v>80</v>
      </c>
      <c r="G37" s="45">
        <v>0</v>
      </c>
      <c r="H37" s="45">
        <v>0</v>
      </c>
    </row>
    <row r="38" spans="1:8" ht="51.75" customHeight="1" x14ac:dyDescent="0.25">
      <c r="A38" s="49">
        <v>44926</v>
      </c>
      <c r="B38" s="49">
        <v>44926</v>
      </c>
      <c r="C38" s="33" t="s">
        <v>658</v>
      </c>
      <c r="D38" s="53" t="s">
        <v>659</v>
      </c>
      <c r="E38" s="40" t="s">
        <v>604</v>
      </c>
      <c r="F38" s="54">
        <v>25988</v>
      </c>
      <c r="G38" s="45">
        <v>0</v>
      </c>
      <c r="H38" s="45">
        <v>0</v>
      </c>
    </row>
    <row r="39" spans="1:8" ht="51.75" customHeight="1" x14ac:dyDescent="0.25">
      <c r="A39" s="49">
        <v>44926</v>
      </c>
      <c r="B39" s="49">
        <v>44926</v>
      </c>
      <c r="C39" s="33" t="s">
        <v>660</v>
      </c>
      <c r="D39" s="53" t="s">
        <v>661</v>
      </c>
      <c r="E39" s="40" t="s">
        <v>604</v>
      </c>
      <c r="F39" s="54">
        <v>38336</v>
      </c>
      <c r="G39" s="45">
        <v>0</v>
      </c>
      <c r="H39" s="45">
        <v>0</v>
      </c>
    </row>
    <row r="40" spans="1:8" ht="51.75" customHeight="1" x14ac:dyDescent="0.25">
      <c r="A40" s="49">
        <v>44926</v>
      </c>
      <c r="B40" s="49">
        <v>44926</v>
      </c>
      <c r="C40" s="33" t="s">
        <v>662</v>
      </c>
      <c r="D40" s="53" t="s">
        <v>663</v>
      </c>
      <c r="E40" s="40" t="s">
        <v>604</v>
      </c>
      <c r="F40" s="54">
        <v>1</v>
      </c>
      <c r="G40" s="45">
        <v>0</v>
      </c>
      <c r="H40" s="45">
        <v>0</v>
      </c>
    </row>
    <row r="41" spans="1:8" ht="51.75" customHeight="1" x14ac:dyDescent="0.25">
      <c r="A41" s="49">
        <v>44970</v>
      </c>
      <c r="B41" s="49">
        <v>44988</v>
      </c>
      <c r="C41" s="33" t="s">
        <v>664</v>
      </c>
      <c r="D41" s="53" t="s">
        <v>665</v>
      </c>
      <c r="E41" s="40" t="s">
        <v>604</v>
      </c>
      <c r="F41" s="54">
        <v>300</v>
      </c>
      <c r="G41" s="45">
        <v>61.513399999999997</v>
      </c>
      <c r="H41" s="45">
        <v>18454.02</v>
      </c>
    </row>
    <row r="42" spans="1:8" ht="51.75" customHeight="1" x14ac:dyDescent="0.25">
      <c r="A42" s="49">
        <v>44970</v>
      </c>
      <c r="B42" s="49">
        <v>44999</v>
      </c>
      <c r="C42" s="33" t="s">
        <v>666</v>
      </c>
      <c r="D42" s="53" t="s">
        <v>667</v>
      </c>
      <c r="E42" s="40" t="s">
        <v>604</v>
      </c>
      <c r="F42" s="54">
        <v>26</v>
      </c>
      <c r="G42" s="45">
        <v>517.94423076923101</v>
      </c>
      <c r="H42" s="45">
        <v>13466.55</v>
      </c>
    </row>
    <row r="43" spans="1:8" ht="51.75" customHeight="1" x14ac:dyDescent="0.25">
      <c r="A43" s="49">
        <v>44926</v>
      </c>
      <c r="B43" s="49">
        <v>44926</v>
      </c>
      <c r="C43" s="33" t="s">
        <v>668</v>
      </c>
      <c r="D43" s="53" t="s">
        <v>669</v>
      </c>
      <c r="E43" s="40" t="s">
        <v>604</v>
      </c>
      <c r="F43" s="54">
        <v>300</v>
      </c>
      <c r="G43" s="45">
        <v>0</v>
      </c>
      <c r="H43" s="45">
        <v>0</v>
      </c>
    </row>
    <row r="44" spans="1:8" ht="51.75" customHeight="1" x14ac:dyDescent="0.25">
      <c r="A44" s="49">
        <v>44926</v>
      </c>
      <c r="B44" s="49">
        <v>44926</v>
      </c>
      <c r="C44" s="33" t="s">
        <v>670</v>
      </c>
      <c r="D44" s="53" t="s">
        <v>671</v>
      </c>
      <c r="E44" s="40" t="s">
        <v>604</v>
      </c>
      <c r="F44" s="54">
        <v>800</v>
      </c>
      <c r="G44" s="45">
        <v>0</v>
      </c>
      <c r="H44" s="45">
        <v>0</v>
      </c>
    </row>
    <row r="45" spans="1:8" ht="51.75" customHeight="1" x14ac:dyDescent="0.25">
      <c r="A45" s="49">
        <v>44926</v>
      </c>
      <c r="B45" s="49">
        <v>44926</v>
      </c>
      <c r="C45" s="33" t="s">
        <v>672</v>
      </c>
      <c r="D45" s="53" t="s">
        <v>600</v>
      </c>
      <c r="E45" s="40" t="s">
        <v>604</v>
      </c>
      <c r="F45" s="54">
        <v>182</v>
      </c>
      <c r="G45" s="45">
        <v>0</v>
      </c>
      <c r="H45" s="45">
        <v>0</v>
      </c>
    </row>
    <row r="46" spans="1:8" ht="51.75" customHeight="1" x14ac:dyDescent="0.25">
      <c r="A46" s="49">
        <v>44926</v>
      </c>
      <c r="B46" s="49">
        <v>44926</v>
      </c>
      <c r="C46" s="33" t="s">
        <v>673</v>
      </c>
      <c r="D46" s="53" t="s">
        <v>8</v>
      </c>
      <c r="E46" s="40" t="s">
        <v>604</v>
      </c>
      <c r="F46" s="54">
        <v>92</v>
      </c>
      <c r="G46" s="45">
        <v>0</v>
      </c>
      <c r="H46" s="45">
        <v>0</v>
      </c>
    </row>
    <row r="47" spans="1:8" ht="51.75" customHeight="1" x14ac:dyDescent="0.25">
      <c r="A47" s="49">
        <v>44926</v>
      </c>
      <c r="B47" s="49">
        <v>44926</v>
      </c>
      <c r="C47" s="33" t="s">
        <v>674</v>
      </c>
      <c r="D47" s="53" t="s">
        <v>675</v>
      </c>
      <c r="E47" s="40" t="s">
        <v>604</v>
      </c>
      <c r="F47" s="54">
        <v>29</v>
      </c>
      <c r="G47" s="45">
        <v>0</v>
      </c>
      <c r="H47" s="45">
        <v>0</v>
      </c>
    </row>
    <row r="48" spans="1:8" ht="51.75" customHeight="1" x14ac:dyDescent="0.25">
      <c r="A48" s="49">
        <v>44926</v>
      </c>
      <c r="B48" s="49">
        <v>44926</v>
      </c>
      <c r="C48" s="33" t="s">
        <v>676</v>
      </c>
      <c r="D48" s="53" t="s">
        <v>677</v>
      </c>
      <c r="E48" s="40" t="s">
        <v>604</v>
      </c>
      <c r="F48" s="54">
        <v>15</v>
      </c>
      <c r="G48" s="45">
        <v>0</v>
      </c>
      <c r="H48" s="45">
        <v>0</v>
      </c>
    </row>
    <row r="49" spans="1:8" ht="51.75" customHeight="1" x14ac:dyDescent="0.25">
      <c r="A49" s="49">
        <v>44926</v>
      </c>
      <c r="B49" s="49">
        <v>44926</v>
      </c>
      <c r="C49" s="33" t="s">
        <v>678</v>
      </c>
      <c r="D49" s="53" t="s">
        <v>679</v>
      </c>
      <c r="E49" s="40" t="s">
        <v>604</v>
      </c>
      <c r="F49" s="54">
        <v>86</v>
      </c>
      <c r="G49" s="45">
        <v>0</v>
      </c>
      <c r="H49" s="45">
        <v>0</v>
      </c>
    </row>
    <row r="50" spans="1:8" ht="51.75" customHeight="1" x14ac:dyDescent="0.25">
      <c r="A50" s="49">
        <v>44959</v>
      </c>
      <c r="B50" s="49">
        <v>44988</v>
      </c>
      <c r="C50" s="33" t="s">
        <v>680</v>
      </c>
      <c r="D50" s="53" t="s">
        <v>681</v>
      </c>
      <c r="E50" s="40" t="s">
        <v>604</v>
      </c>
      <c r="F50" s="54">
        <v>22</v>
      </c>
      <c r="G50" s="45">
        <v>4416.9654545454596</v>
      </c>
      <c r="H50" s="45">
        <v>97173.24</v>
      </c>
    </row>
    <row r="51" spans="1:8" ht="51.75" customHeight="1" x14ac:dyDescent="0.25">
      <c r="A51" s="49">
        <v>44926</v>
      </c>
      <c r="B51" s="49">
        <v>44926</v>
      </c>
      <c r="C51" s="33" t="s">
        <v>682</v>
      </c>
      <c r="D51" s="53" t="s">
        <v>683</v>
      </c>
      <c r="E51" s="40" t="s">
        <v>604</v>
      </c>
      <c r="F51" s="54">
        <v>20</v>
      </c>
      <c r="G51" s="45">
        <v>0</v>
      </c>
      <c r="H51" s="45">
        <v>0</v>
      </c>
    </row>
    <row r="52" spans="1:8" ht="51.75" customHeight="1" x14ac:dyDescent="0.25">
      <c r="A52" s="49">
        <v>44926</v>
      </c>
      <c r="B52" s="49">
        <v>44926</v>
      </c>
      <c r="C52" s="33" t="s">
        <v>684</v>
      </c>
      <c r="D52" s="53" t="s">
        <v>685</v>
      </c>
      <c r="E52" s="40" t="s">
        <v>604</v>
      </c>
      <c r="F52" s="54">
        <v>152</v>
      </c>
      <c r="G52" s="45">
        <v>0</v>
      </c>
      <c r="H52" s="45">
        <v>0</v>
      </c>
    </row>
    <row r="53" spans="1:8" ht="51.75" customHeight="1" x14ac:dyDescent="0.25">
      <c r="A53" s="49">
        <v>44926</v>
      </c>
      <c r="B53" s="49">
        <v>44926</v>
      </c>
      <c r="C53" s="33" t="s">
        <v>686</v>
      </c>
      <c r="D53" s="53" t="s">
        <v>687</v>
      </c>
      <c r="E53" s="40" t="s">
        <v>604</v>
      </c>
      <c r="F53" s="54">
        <v>144</v>
      </c>
      <c r="G53" s="45">
        <v>0</v>
      </c>
      <c r="H53" s="45">
        <v>0</v>
      </c>
    </row>
    <row r="54" spans="1:8" ht="51.75" customHeight="1" x14ac:dyDescent="0.25">
      <c r="A54" s="49">
        <v>44926</v>
      </c>
      <c r="B54" s="49">
        <v>44926</v>
      </c>
      <c r="C54" s="33" t="s">
        <v>688</v>
      </c>
      <c r="D54" s="53" t="s">
        <v>689</v>
      </c>
      <c r="E54" s="40" t="s">
        <v>604</v>
      </c>
      <c r="F54" s="54">
        <v>82</v>
      </c>
      <c r="G54" s="45">
        <v>0</v>
      </c>
      <c r="H54" s="45">
        <v>0</v>
      </c>
    </row>
    <row r="55" spans="1:8" ht="51.75" customHeight="1" x14ac:dyDescent="0.25">
      <c r="A55" s="49">
        <v>44926</v>
      </c>
      <c r="B55" s="49">
        <v>44926</v>
      </c>
      <c r="C55" s="33" t="s">
        <v>690</v>
      </c>
      <c r="D55" s="53" t="s">
        <v>376</v>
      </c>
      <c r="E55" s="40" t="s">
        <v>604</v>
      </c>
      <c r="F55" s="54">
        <v>530</v>
      </c>
      <c r="G55" s="45">
        <v>0</v>
      </c>
      <c r="H55" s="45">
        <v>0</v>
      </c>
    </row>
    <row r="56" spans="1:8" ht="51.75" customHeight="1" x14ac:dyDescent="0.25">
      <c r="A56" s="49">
        <v>44926</v>
      </c>
      <c r="B56" s="49">
        <v>44926</v>
      </c>
      <c r="C56" s="33" t="s">
        <v>691</v>
      </c>
      <c r="D56" s="53" t="s">
        <v>378</v>
      </c>
      <c r="E56" s="40" t="s">
        <v>604</v>
      </c>
      <c r="F56" s="54">
        <v>210</v>
      </c>
      <c r="G56" s="45">
        <v>0</v>
      </c>
      <c r="H56" s="45">
        <v>0</v>
      </c>
    </row>
    <row r="57" spans="1:8" ht="51.75" customHeight="1" x14ac:dyDescent="0.25">
      <c r="A57" s="49">
        <v>44926</v>
      </c>
      <c r="B57" s="49">
        <v>44926</v>
      </c>
      <c r="C57" s="33" t="s">
        <v>692</v>
      </c>
      <c r="D57" s="53" t="s">
        <v>380</v>
      </c>
      <c r="E57" s="40" t="s">
        <v>604</v>
      </c>
      <c r="F57" s="54">
        <v>400</v>
      </c>
      <c r="G57" s="45">
        <v>0</v>
      </c>
      <c r="H57" s="45">
        <v>0</v>
      </c>
    </row>
    <row r="58" spans="1:8" ht="51.75" customHeight="1" x14ac:dyDescent="0.25">
      <c r="A58" s="49">
        <v>44926</v>
      </c>
      <c r="B58" s="49">
        <v>44926</v>
      </c>
      <c r="C58" s="33" t="s">
        <v>693</v>
      </c>
      <c r="D58" s="53" t="s">
        <v>384</v>
      </c>
      <c r="E58" s="40" t="s">
        <v>604</v>
      </c>
      <c r="F58" s="54">
        <v>270</v>
      </c>
      <c r="G58" s="45">
        <v>0</v>
      </c>
      <c r="H58" s="45">
        <v>0</v>
      </c>
    </row>
    <row r="59" spans="1:8" ht="51.75" customHeight="1" x14ac:dyDescent="0.25">
      <c r="A59" s="49">
        <v>44926</v>
      </c>
      <c r="B59" s="49">
        <v>44926</v>
      </c>
      <c r="C59" s="33" t="s">
        <v>694</v>
      </c>
      <c r="D59" s="53" t="s">
        <v>336</v>
      </c>
      <c r="E59" s="40" t="s">
        <v>604</v>
      </c>
      <c r="F59" s="54">
        <v>130</v>
      </c>
      <c r="G59" s="45">
        <v>0</v>
      </c>
      <c r="H59" s="45">
        <v>0</v>
      </c>
    </row>
    <row r="60" spans="1:8" ht="51.75" customHeight="1" x14ac:dyDescent="0.25">
      <c r="A60" s="49">
        <v>44926</v>
      </c>
      <c r="B60" s="49">
        <v>44926</v>
      </c>
      <c r="C60" s="33" t="s">
        <v>695</v>
      </c>
      <c r="D60" s="53" t="s">
        <v>602</v>
      </c>
      <c r="E60" s="40" t="s">
        <v>604</v>
      </c>
      <c r="F60" s="54">
        <v>288</v>
      </c>
      <c r="G60" s="45">
        <v>0</v>
      </c>
      <c r="H60" s="45">
        <v>0</v>
      </c>
    </row>
    <row r="61" spans="1:8" ht="51.75" customHeight="1" x14ac:dyDescent="0.25">
      <c r="A61" s="49">
        <v>44926</v>
      </c>
      <c r="B61" s="49">
        <v>44926</v>
      </c>
      <c r="C61" s="33" t="s">
        <v>696</v>
      </c>
      <c r="D61" s="53" t="s">
        <v>697</v>
      </c>
      <c r="E61" s="40" t="s">
        <v>604</v>
      </c>
      <c r="F61" s="54">
        <v>15</v>
      </c>
      <c r="G61" s="45">
        <v>0</v>
      </c>
      <c r="H61" s="45">
        <v>0</v>
      </c>
    </row>
    <row r="62" spans="1:8" ht="51.75" customHeight="1" x14ac:dyDescent="0.25">
      <c r="A62" s="49">
        <v>44926</v>
      </c>
      <c r="B62" s="49">
        <v>44926</v>
      </c>
      <c r="C62" s="33" t="s">
        <v>698</v>
      </c>
      <c r="D62" s="53" t="s">
        <v>699</v>
      </c>
      <c r="E62" s="40" t="s">
        <v>604</v>
      </c>
      <c r="F62" s="54">
        <v>1802</v>
      </c>
      <c r="G62" s="45">
        <v>0</v>
      </c>
      <c r="H62" s="45">
        <v>0</v>
      </c>
    </row>
    <row r="63" spans="1:8" ht="51.75" customHeight="1" x14ac:dyDescent="0.25">
      <c r="A63" s="49">
        <v>44926</v>
      </c>
      <c r="B63" s="49">
        <v>44926</v>
      </c>
      <c r="C63" s="33" t="s">
        <v>700</v>
      </c>
      <c r="D63" s="53" t="s">
        <v>701</v>
      </c>
      <c r="E63" s="40" t="s">
        <v>604</v>
      </c>
      <c r="F63" s="54">
        <v>1680</v>
      </c>
      <c r="G63" s="45">
        <v>0</v>
      </c>
      <c r="H63" s="45">
        <v>0</v>
      </c>
    </row>
    <row r="64" spans="1:8" ht="51.75" customHeight="1" x14ac:dyDescent="0.25">
      <c r="A64" s="49">
        <v>44926</v>
      </c>
      <c r="B64" s="49">
        <v>44926</v>
      </c>
      <c r="C64" s="33" t="s">
        <v>702</v>
      </c>
      <c r="D64" s="53" t="s">
        <v>703</v>
      </c>
      <c r="E64" s="40" t="s">
        <v>604</v>
      </c>
      <c r="F64" s="54">
        <v>0</v>
      </c>
      <c r="G64" s="45">
        <v>0</v>
      </c>
      <c r="H64" s="45">
        <v>0</v>
      </c>
    </row>
    <row r="65" spans="1:8" ht="51.75" customHeight="1" x14ac:dyDescent="0.25">
      <c r="A65" s="49">
        <v>44926</v>
      </c>
      <c r="B65" s="49">
        <v>44926</v>
      </c>
      <c r="C65" s="33" t="s">
        <v>704</v>
      </c>
      <c r="D65" s="53" t="s">
        <v>705</v>
      </c>
      <c r="E65" s="40" t="s">
        <v>604</v>
      </c>
      <c r="F65" s="54">
        <v>2470</v>
      </c>
      <c r="G65" s="45">
        <v>0</v>
      </c>
      <c r="H65" s="45">
        <v>0</v>
      </c>
    </row>
    <row r="66" spans="1:8" ht="51.75" customHeight="1" x14ac:dyDescent="0.25">
      <c r="A66" s="49">
        <v>44926</v>
      </c>
      <c r="B66" s="49">
        <v>44926</v>
      </c>
      <c r="C66" s="33" t="s">
        <v>706</v>
      </c>
      <c r="D66" s="53" t="s">
        <v>707</v>
      </c>
      <c r="E66" s="40" t="s">
        <v>604</v>
      </c>
      <c r="F66" s="54">
        <v>1103</v>
      </c>
      <c r="G66" s="45">
        <v>0</v>
      </c>
      <c r="H66" s="45">
        <v>0</v>
      </c>
    </row>
    <row r="67" spans="1:8" ht="51.75" customHeight="1" x14ac:dyDescent="0.25">
      <c r="A67" s="49">
        <v>44926</v>
      </c>
      <c r="B67" s="49">
        <v>44926</v>
      </c>
      <c r="C67" s="33" t="s">
        <v>708</v>
      </c>
      <c r="D67" s="53" t="s">
        <v>709</v>
      </c>
      <c r="E67" s="40" t="s">
        <v>604</v>
      </c>
      <c r="F67" s="54">
        <v>7</v>
      </c>
      <c r="G67" s="45">
        <v>0</v>
      </c>
      <c r="H67" s="45">
        <v>0</v>
      </c>
    </row>
    <row r="68" spans="1:8" ht="51.75" customHeight="1" x14ac:dyDescent="0.25">
      <c r="A68" s="49">
        <v>44926</v>
      </c>
      <c r="B68" s="49">
        <v>44926</v>
      </c>
      <c r="C68" s="33" t="s">
        <v>710</v>
      </c>
      <c r="D68" s="53" t="s">
        <v>711</v>
      </c>
      <c r="E68" s="40" t="s">
        <v>604</v>
      </c>
      <c r="F68" s="54">
        <v>160</v>
      </c>
      <c r="G68" s="45">
        <v>0</v>
      </c>
      <c r="H68" s="45">
        <v>0</v>
      </c>
    </row>
    <row r="69" spans="1:8" ht="51.75" customHeight="1" x14ac:dyDescent="0.25">
      <c r="A69" s="49">
        <v>44926</v>
      </c>
      <c r="B69" s="49">
        <v>44926</v>
      </c>
      <c r="C69" s="33" t="s">
        <v>712</v>
      </c>
      <c r="D69" s="53" t="s">
        <v>713</v>
      </c>
      <c r="E69" s="40" t="s">
        <v>604</v>
      </c>
      <c r="F69" s="54">
        <v>111</v>
      </c>
      <c r="G69" s="45">
        <v>0</v>
      </c>
      <c r="H69" s="45">
        <v>0</v>
      </c>
    </row>
    <row r="70" spans="1:8" ht="51.75" customHeight="1" x14ac:dyDescent="0.25">
      <c r="A70" s="49">
        <v>44926</v>
      </c>
      <c r="B70" s="49">
        <v>44926</v>
      </c>
      <c r="C70" s="33" t="s">
        <v>714</v>
      </c>
      <c r="D70" s="53" t="s">
        <v>715</v>
      </c>
      <c r="E70" s="40" t="s">
        <v>604</v>
      </c>
      <c r="F70" s="54">
        <v>5164</v>
      </c>
      <c r="G70" s="45">
        <v>0</v>
      </c>
      <c r="H70" s="45">
        <v>0</v>
      </c>
    </row>
    <row r="71" spans="1:8" ht="51.75" customHeight="1" x14ac:dyDescent="0.25">
      <c r="A71" s="49">
        <v>44926</v>
      </c>
      <c r="B71" s="49">
        <v>44926</v>
      </c>
      <c r="C71" s="33" t="s">
        <v>716</v>
      </c>
      <c r="D71" s="53" t="s">
        <v>717</v>
      </c>
      <c r="E71" s="40" t="s">
        <v>604</v>
      </c>
      <c r="F71" s="54">
        <v>324</v>
      </c>
      <c r="G71" s="45">
        <v>0</v>
      </c>
      <c r="H71" s="45">
        <v>0</v>
      </c>
    </row>
    <row r="72" spans="1:8" ht="51.75" customHeight="1" x14ac:dyDescent="0.25">
      <c r="A72" s="49">
        <v>44926</v>
      </c>
      <c r="B72" s="49">
        <v>44926</v>
      </c>
      <c r="C72" s="33" t="s">
        <v>718</v>
      </c>
      <c r="D72" s="53" t="s">
        <v>719</v>
      </c>
      <c r="E72" s="40" t="s">
        <v>604</v>
      </c>
      <c r="F72" s="54">
        <v>285</v>
      </c>
      <c r="G72" s="45">
        <v>0</v>
      </c>
      <c r="H72" s="45">
        <v>0</v>
      </c>
    </row>
    <row r="73" spans="1:8" ht="51.75" customHeight="1" x14ac:dyDescent="0.25">
      <c r="A73" s="49">
        <v>44926</v>
      </c>
      <c r="B73" s="49">
        <v>44926</v>
      </c>
      <c r="C73" s="33" t="s">
        <v>720</v>
      </c>
      <c r="D73" s="53" t="s">
        <v>721</v>
      </c>
      <c r="E73" s="40" t="s">
        <v>604</v>
      </c>
      <c r="F73" s="54">
        <v>49</v>
      </c>
      <c r="G73" s="45">
        <v>0</v>
      </c>
      <c r="H73" s="45">
        <v>0</v>
      </c>
    </row>
    <row r="74" spans="1:8" ht="51.75" customHeight="1" x14ac:dyDescent="0.25">
      <c r="A74" s="49">
        <v>44926</v>
      </c>
      <c r="B74" s="49">
        <v>44926</v>
      </c>
      <c r="C74" s="33" t="s">
        <v>722</v>
      </c>
      <c r="D74" s="53" t="s">
        <v>358</v>
      </c>
      <c r="E74" s="40" t="s">
        <v>604</v>
      </c>
      <c r="F74" s="54">
        <v>599</v>
      </c>
      <c r="G74" s="45">
        <v>0</v>
      </c>
      <c r="H74" s="45">
        <v>0</v>
      </c>
    </row>
    <row r="75" spans="1:8" ht="51.75" customHeight="1" x14ac:dyDescent="0.25">
      <c r="A75" s="49">
        <v>44926</v>
      </c>
      <c r="B75" s="49">
        <v>44926</v>
      </c>
      <c r="C75" s="33" t="s">
        <v>723</v>
      </c>
      <c r="D75" s="53" t="s">
        <v>724</v>
      </c>
      <c r="E75" s="40" t="s">
        <v>604</v>
      </c>
      <c r="F75" s="54">
        <v>530</v>
      </c>
      <c r="G75" s="45">
        <v>0</v>
      </c>
      <c r="H75" s="45">
        <v>0</v>
      </c>
    </row>
    <row r="76" spans="1:8" ht="51.75" customHeight="1" x14ac:dyDescent="0.25">
      <c r="A76" s="49">
        <v>44926</v>
      </c>
      <c r="B76" s="49">
        <v>44926</v>
      </c>
      <c r="C76" s="33" t="s">
        <v>725</v>
      </c>
      <c r="D76" s="53" t="s">
        <v>726</v>
      </c>
      <c r="E76" s="40" t="s">
        <v>604</v>
      </c>
      <c r="F76" s="54">
        <v>4009</v>
      </c>
      <c r="G76" s="45">
        <v>0</v>
      </c>
      <c r="H76" s="45">
        <v>0</v>
      </c>
    </row>
    <row r="77" spans="1:8" ht="51.75" customHeight="1" x14ac:dyDescent="0.25">
      <c r="A77" s="49">
        <v>44926</v>
      </c>
      <c r="B77" s="49">
        <v>44926</v>
      </c>
      <c r="C77" s="33" t="s">
        <v>727</v>
      </c>
      <c r="D77" s="53" t="s">
        <v>728</v>
      </c>
      <c r="E77" s="40" t="s">
        <v>604</v>
      </c>
      <c r="F77" s="54">
        <v>8122</v>
      </c>
      <c r="G77" s="45">
        <v>0</v>
      </c>
      <c r="H77" s="45">
        <v>0</v>
      </c>
    </row>
    <row r="78" spans="1:8" ht="51.75" customHeight="1" x14ac:dyDescent="0.25">
      <c r="A78" s="49">
        <v>44926</v>
      </c>
      <c r="B78" s="49">
        <v>44926</v>
      </c>
      <c r="C78" s="33" t="s">
        <v>729</v>
      </c>
      <c r="D78" s="53" t="s">
        <v>730</v>
      </c>
      <c r="E78" s="40" t="s">
        <v>604</v>
      </c>
      <c r="F78" s="54">
        <v>6876</v>
      </c>
      <c r="G78" s="45">
        <v>0</v>
      </c>
      <c r="H78" s="45">
        <v>0</v>
      </c>
    </row>
    <row r="79" spans="1:8" ht="51.75" customHeight="1" x14ac:dyDescent="0.25">
      <c r="A79" s="49">
        <v>44926</v>
      </c>
      <c r="B79" s="49">
        <v>44926</v>
      </c>
      <c r="C79" s="33" t="s">
        <v>731</v>
      </c>
      <c r="D79" s="53" t="s">
        <v>732</v>
      </c>
      <c r="E79" s="40" t="s">
        <v>604</v>
      </c>
      <c r="F79" s="54">
        <v>1158</v>
      </c>
      <c r="G79" s="45">
        <v>0</v>
      </c>
      <c r="H79" s="45">
        <v>0</v>
      </c>
    </row>
    <row r="80" spans="1:8" ht="51.75" customHeight="1" x14ac:dyDescent="0.25">
      <c r="A80" s="49">
        <v>44926</v>
      </c>
      <c r="B80" s="49">
        <v>44926</v>
      </c>
      <c r="C80" s="33" t="s">
        <v>733</v>
      </c>
      <c r="D80" s="53" t="s">
        <v>734</v>
      </c>
      <c r="E80" s="40" t="s">
        <v>604</v>
      </c>
      <c r="F80" s="54">
        <v>7393</v>
      </c>
      <c r="G80" s="45">
        <v>0</v>
      </c>
      <c r="H80" s="45">
        <v>0</v>
      </c>
    </row>
    <row r="81" spans="1:8" ht="51.75" customHeight="1" x14ac:dyDescent="0.25">
      <c r="A81" s="49">
        <v>44926</v>
      </c>
      <c r="B81" s="49">
        <v>44926</v>
      </c>
      <c r="C81" s="33" t="s">
        <v>735</v>
      </c>
      <c r="D81" s="53" t="s">
        <v>736</v>
      </c>
      <c r="E81" s="40" t="s">
        <v>604</v>
      </c>
      <c r="F81" s="54">
        <v>4529</v>
      </c>
      <c r="G81" s="45">
        <v>0</v>
      </c>
      <c r="H81" s="45">
        <v>0</v>
      </c>
    </row>
    <row r="82" spans="1:8" ht="51.75" customHeight="1" x14ac:dyDescent="0.25">
      <c r="A82" s="49">
        <v>44926</v>
      </c>
      <c r="B82" s="49">
        <v>44926</v>
      </c>
      <c r="C82" s="33" t="s">
        <v>737</v>
      </c>
      <c r="D82" s="53" t="s">
        <v>738</v>
      </c>
      <c r="E82" s="40" t="s">
        <v>604</v>
      </c>
      <c r="F82" s="54">
        <v>70</v>
      </c>
      <c r="G82" s="45">
        <v>0</v>
      </c>
      <c r="H82" s="45">
        <v>0</v>
      </c>
    </row>
    <row r="83" spans="1:8" ht="51.75" customHeight="1" x14ac:dyDescent="0.25">
      <c r="A83" s="49">
        <v>44926</v>
      </c>
      <c r="B83" s="49">
        <v>44926</v>
      </c>
      <c r="C83" s="33" t="s">
        <v>739</v>
      </c>
      <c r="D83" s="53" t="s">
        <v>740</v>
      </c>
      <c r="E83" s="40" t="s">
        <v>604</v>
      </c>
      <c r="F83" s="54">
        <v>9069</v>
      </c>
      <c r="G83" s="45">
        <v>0</v>
      </c>
      <c r="H83" s="45">
        <v>0</v>
      </c>
    </row>
    <row r="84" spans="1:8" ht="51.75" customHeight="1" x14ac:dyDescent="0.25">
      <c r="A84" s="49">
        <v>44926</v>
      </c>
      <c r="B84" s="49">
        <v>44926</v>
      </c>
      <c r="C84" s="33" t="s">
        <v>741</v>
      </c>
      <c r="D84" s="53" t="s">
        <v>742</v>
      </c>
      <c r="E84" s="40" t="s">
        <v>604</v>
      </c>
      <c r="F84" s="54">
        <v>71</v>
      </c>
      <c r="G84" s="45">
        <v>0</v>
      </c>
      <c r="H84" s="45">
        <v>0</v>
      </c>
    </row>
    <row r="85" spans="1:8" ht="51.75" customHeight="1" x14ac:dyDescent="0.25">
      <c r="A85" s="49">
        <v>44926</v>
      </c>
      <c r="B85" s="49">
        <v>44926</v>
      </c>
      <c r="C85" s="33" t="s">
        <v>743</v>
      </c>
      <c r="D85" s="53" t="s">
        <v>744</v>
      </c>
      <c r="E85" s="40" t="s">
        <v>604</v>
      </c>
      <c r="F85" s="54">
        <v>15</v>
      </c>
      <c r="G85" s="45">
        <v>0</v>
      </c>
      <c r="H85" s="45">
        <v>0</v>
      </c>
    </row>
    <row r="86" spans="1:8" ht="51.75" customHeight="1" x14ac:dyDescent="0.25">
      <c r="A86" s="49">
        <v>44926</v>
      </c>
      <c r="B86" s="49">
        <v>44926</v>
      </c>
      <c r="C86" s="33" t="s">
        <v>745</v>
      </c>
      <c r="D86" s="53" t="s">
        <v>746</v>
      </c>
      <c r="E86" s="40" t="s">
        <v>604</v>
      </c>
      <c r="F86" s="54">
        <v>3727</v>
      </c>
      <c r="G86" s="45">
        <v>0</v>
      </c>
      <c r="H86" s="45">
        <v>0</v>
      </c>
    </row>
    <row r="87" spans="1:8" ht="51.75" customHeight="1" x14ac:dyDescent="0.25">
      <c r="A87" s="49">
        <v>44926</v>
      </c>
      <c r="B87" s="49">
        <v>44926</v>
      </c>
      <c r="C87" s="33" t="s">
        <v>747</v>
      </c>
      <c r="D87" s="53" t="s">
        <v>748</v>
      </c>
      <c r="E87" s="40" t="s">
        <v>604</v>
      </c>
      <c r="F87" s="54">
        <v>106</v>
      </c>
      <c r="G87" s="45">
        <v>0</v>
      </c>
      <c r="H87" s="45">
        <v>0</v>
      </c>
    </row>
    <row r="88" spans="1:8" ht="51.75" customHeight="1" x14ac:dyDescent="0.25">
      <c r="A88" s="49">
        <v>44926</v>
      </c>
      <c r="B88" s="49">
        <v>44926</v>
      </c>
      <c r="C88" s="33" t="s">
        <v>749</v>
      </c>
      <c r="D88" s="53" t="s">
        <v>390</v>
      </c>
      <c r="E88" s="40" t="s">
        <v>604</v>
      </c>
      <c r="F88" s="54">
        <v>123</v>
      </c>
      <c r="G88" s="45">
        <v>0</v>
      </c>
      <c r="H88" s="45">
        <v>0</v>
      </c>
    </row>
    <row r="89" spans="1:8" ht="51.75" customHeight="1" x14ac:dyDescent="0.25">
      <c r="A89" s="49">
        <v>44926</v>
      </c>
      <c r="B89" s="49">
        <v>44926</v>
      </c>
      <c r="C89" s="33" t="s">
        <v>750</v>
      </c>
      <c r="D89" s="53" t="s">
        <v>392</v>
      </c>
      <c r="E89" s="40" t="s">
        <v>604</v>
      </c>
      <c r="F89" s="54">
        <v>0</v>
      </c>
      <c r="G89" s="45">
        <v>0</v>
      </c>
      <c r="H89" s="45">
        <v>0</v>
      </c>
    </row>
    <row r="90" spans="1:8" ht="51.75" customHeight="1" x14ac:dyDescent="0.25">
      <c r="A90" s="49">
        <v>44926</v>
      </c>
      <c r="B90" s="49">
        <v>44926</v>
      </c>
      <c r="C90" s="33" t="s">
        <v>751</v>
      </c>
      <c r="D90" s="53" t="s">
        <v>394</v>
      </c>
      <c r="E90" s="40" t="s">
        <v>604</v>
      </c>
      <c r="F90" s="54">
        <v>197</v>
      </c>
      <c r="G90" s="45">
        <v>0</v>
      </c>
      <c r="H90" s="45">
        <v>0</v>
      </c>
    </row>
    <row r="91" spans="1:8" ht="51.75" customHeight="1" x14ac:dyDescent="0.25">
      <c r="A91" s="49">
        <v>44926</v>
      </c>
      <c r="B91" s="49">
        <v>44926</v>
      </c>
      <c r="C91" s="33" t="s">
        <v>752</v>
      </c>
      <c r="D91" s="53" t="s">
        <v>584</v>
      </c>
      <c r="E91" s="40" t="s">
        <v>604</v>
      </c>
      <c r="F91" s="54">
        <v>233</v>
      </c>
      <c r="G91" s="45">
        <v>0</v>
      </c>
      <c r="H91" s="45">
        <v>0</v>
      </c>
    </row>
    <row r="92" spans="1:8" ht="51.75" customHeight="1" x14ac:dyDescent="0.25">
      <c r="A92" s="49">
        <v>44926</v>
      </c>
      <c r="B92" s="49">
        <v>44926</v>
      </c>
      <c r="C92" s="33" t="s">
        <v>753</v>
      </c>
      <c r="D92" s="53" t="s">
        <v>585</v>
      </c>
      <c r="E92" s="40" t="s">
        <v>604</v>
      </c>
      <c r="F92" s="54">
        <v>143</v>
      </c>
      <c r="G92" s="45">
        <v>0</v>
      </c>
      <c r="H92" s="45">
        <v>0</v>
      </c>
    </row>
    <row r="93" spans="1:8" ht="51.75" customHeight="1" x14ac:dyDescent="0.25">
      <c r="A93" s="49">
        <v>44926</v>
      </c>
      <c r="B93" s="49">
        <v>44926</v>
      </c>
      <c r="C93" s="33" t="s">
        <v>754</v>
      </c>
      <c r="D93" s="53" t="s">
        <v>755</v>
      </c>
      <c r="E93" s="40" t="s">
        <v>604</v>
      </c>
      <c r="F93" s="54">
        <v>114</v>
      </c>
      <c r="G93" s="45">
        <v>0</v>
      </c>
      <c r="H93" s="45">
        <v>0</v>
      </c>
    </row>
    <row r="94" spans="1:8" ht="51.75" customHeight="1" x14ac:dyDescent="0.25">
      <c r="A94" s="49">
        <v>44926</v>
      </c>
      <c r="B94" s="49">
        <v>44926</v>
      </c>
      <c r="C94" s="33" t="s">
        <v>756</v>
      </c>
      <c r="D94" s="53" t="s">
        <v>400</v>
      </c>
      <c r="E94" s="40" t="s">
        <v>604</v>
      </c>
      <c r="F94" s="54">
        <v>166</v>
      </c>
      <c r="G94" s="45">
        <v>0</v>
      </c>
      <c r="H94" s="45">
        <v>0</v>
      </c>
    </row>
    <row r="95" spans="1:8" ht="51.75" customHeight="1" x14ac:dyDescent="0.25">
      <c r="A95" s="49">
        <v>44926</v>
      </c>
      <c r="B95" s="49">
        <v>44926</v>
      </c>
      <c r="C95" s="33" t="s">
        <v>757</v>
      </c>
      <c r="D95" s="53" t="s">
        <v>272</v>
      </c>
      <c r="E95" s="40" t="s">
        <v>604</v>
      </c>
      <c r="F95" s="54">
        <v>148</v>
      </c>
      <c r="G95" s="45">
        <v>0</v>
      </c>
      <c r="H95" s="45">
        <v>0</v>
      </c>
    </row>
    <row r="96" spans="1:8" ht="51.75" customHeight="1" x14ac:dyDescent="0.25">
      <c r="A96" s="49">
        <v>44926</v>
      </c>
      <c r="B96" s="49">
        <v>44926</v>
      </c>
      <c r="C96" s="33" t="s">
        <v>758</v>
      </c>
      <c r="D96" s="53" t="s">
        <v>759</v>
      </c>
      <c r="E96" s="40" t="s">
        <v>604</v>
      </c>
      <c r="F96" s="54">
        <v>58</v>
      </c>
      <c r="G96" s="45">
        <v>0</v>
      </c>
      <c r="H96" s="45">
        <v>0</v>
      </c>
    </row>
    <row r="97" spans="1:8" ht="51.75" customHeight="1" x14ac:dyDescent="0.25">
      <c r="A97" s="49">
        <v>44926</v>
      </c>
      <c r="B97" s="49">
        <v>44926</v>
      </c>
      <c r="C97" s="33" t="s">
        <v>760</v>
      </c>
      <c r="D97" s="53" t="s">
        <v>555</v>
      </c>
      <c r="E97" s="40" t="s">
        <v>604</v>
      </c>
      <c r="F97" s="54">
        <v>11</v>
      </c>
      <c r="G97" s="45">
        <v>0</v>
      </c>
      <c r="H97" s="45">
        <v>0</v>
      </c>
    </row>
    <row r="98" spans="1:8" ht="51.75" customHeight="1" x14ac:dyDescent="0.25">
      <c r="A98" s="49">
        <v>44926</v>
      </c>
      <c r="B98" s="49">
        <v>44926</v>
      </c>
      <c r="C98" s="33" t="s">
        <v>761</v>
      </c>
      <c r="D98" s="53" t="s">
        <v>762</v>
      </c>
      <c r="E98" s="40" t="s">
        <v>604</v>
      </c>
      <c r="F98" s="54">
        <v>47</v>
      </c>
      <c r="G98" s="45">
        <v>0</v>
      </c>
      <c r="H98" s="45">
        <v>0</v>
      </c>
    </row>
    <row r="99" spans="1:8" ht="51.75" customHeight="1" x14ac:dyDescent="0.25">
      <c r="A99" s="49">
        <v>44926</v>
      </c>
      <c r="B99" s="49">
        <v>44926</v>
      </c>
      <c r="C99" s="33" t="s">
        <v>763</v>
      </c>
      <c r="D99" s="53" t="s">
        <v>764</v>
      </c>
      <c r="E99" s="40" t="s">
        <v>604</v>
      </c>
      <c r="F99" s="54">
        <v>4</v>
      </c>
      <c r="G99" s="45">
        <v>0</v>
      </c>
      <c r="H99" s="45">
        <v>0</v>
      </c>
    </row>
    <row r="100" spans="1:8" ht="51.75" customHeight="1" x14ac:dyDescent="0.25">
      <c r="A100" s="49">
        <v>44926</v>
      </c>
      <c r="B100" s="49">
        <v>44926</v>
      </c>
      <c r="C100" s="33" t="s">
        <v>765</v>
      </c>
      <c r="D100" s="53" t="s">
        <v>766</v>
      </c>
      <c r="E100" s="40" t="s">
        <v>604</v>
      </c>
      <c r="F100" s="54">
        <v>53</v>
      </c>
      <c r="G100" s="45">
        <v>0</v>
      </c>
      <c r="H100" s="45">
        <v>0</v>
      </c>
    </row>
    <row r="101" spans="1:8" ht="51.75" customHeight="1" x14ac:dyDescent="0.25">
      <c r="A101" s="49">
        <v>44926</v>
      </c>
      <c r="B101" s="49">
        <v>44926</v>
      </c>
      <c r="C101" s="33" t="s">
        <v>767</v>
      </c>
      <c r="D101" s="53" t="s">
        <v>565</v>
      </c>
      <c r="E101" s="40" t="s">
        <v>604</v>
      </c>
      <c r="F101" s="54">
        <v>366</v>
      </c>
      <c r="G101" s="45">
        <v>0</v>
      </c>
      <c r="H101" s="45">
        <v>0</v>
      </c>
    </row>
    <row r="102" spans="1:8" ht="51.75" customHeight="1" x14ac:dyDescent="0.25">
      <c r="A102" s="49">
        <v>44926</v>
      </c>
      <c r="B102" s="49">
        <v>44926</v>
      </c>
      <c r="C102" s="33" t="s">
        <v>768</v>
      </c>
      <c r="D102" s="53" t="s">
        <v>769</v>
      </c>
      <c r="E102" s="40" t="s">
        <v>604</v>
      </c>
      <c r="F102" s="54">
        <v>329</v>
      </c>
      <c r="G102" s="45">
        <v>0</v>
      </c>
      <c r="H102" s="45">
        <v>0</v>
      </c>
    </row>
    <row r="103" spans="1:8" ht="51.75" customHeight="1" x14ac:dyDescent="0.25">
      <c r="A103" s="49">
        <v>44926</v>
      </c>
      <c r="B103" s="49">
        <v>44926</v>
      </c>
      <c r="C103" s="33" t="s">
        <v>770</v>
      </c>
      <c r="D103" s="53" t="s">
        <v>771</v>
      </c>
      <c r="E103" s="40" t="s">
        <v>604</v>
      </c>
      <c r="F103" s="54">
        <v>492</v>
      </c>
      <c r="G103" s="45">
        <v>0</v>
      </c>
      <c r="H103" s="45">
        <v>0</v>
      </c>
    </row>
    <row r="104" spans="1:8" ht="51.75" customHeight="1" x14ac:dyDescent="0.25">
      <c r="A104" s="49">
        <v>44926</v>
      </c>
      <c r="B104" s="49">
        <v>44926</v>
      </c>
      <c r="C104" s="33" t="s">
        <v>772</v>
      </c>
      <c r="D104" s="53" t="s">
        <v>773</v>
      </c>
      <c r="E104" s="40" t="s">
        <v>604</v>
      </c>
      <c r="F104" s="54">
        <v>56</v>
      </c>
      <c r="G104" s="45">
        <v>0</v>
      </c>
      <c r="H104" s="45">
        <v>0</v>
      </c>
    </row>
    <row r="105" spans="1:8" ht="51.75" customHeight="1" x14ac:dyDescent="0.25">
      <c r="A105" s="49">
        <v>44926</v>
      </c>
      <c r="B105" s="49">
        <v>44926</v>
      </c>
      <c r="C105" s="33" t="s">
        <v>774</v>
      </c>
      <c r="D105" s="53" t="s">
        <v>282</v>
      </c>
      <c r="E105" s="40" t="s">
        <v>604</v>
      </c>
      <c r="F105" s="54">
        <v>780</v>
      </c>
      <c r="G105" s="45">
        <v>0</v>
      </c>
      <c r="H105" s="45">
        <v>0</v>
      </c>
    </row>
    <row r="106" spans="1:8" ht="51.75" customHeight="1" x14ac:dyDescent="0.25">
      <c r="A106" s="49">
        <v>44926</v>
      </c>
      <c r="B106" s="49">
        <v>44926</v>
      </c>
      <c r="C106" s="33" t="s">
        <v>775</v>
      </c>
      <c r="D106" s="53" t="s">
        <v>284</v>
      </c>
      <c r="E106" s="40" t="s">
        <v>604</v>
      </c>
      <c r="F106" s="54">
        <v>372</v>
      </c>
      <c r="G106" s="45">
        <v>0</v>
      </c>
      <c r="H106" s="45">
        <v>0</v>
      </c>
    </row>
    <row r="107" spans="1:8" ht="51.75" customHeight="1" x14ac:dyDescent="0.25">
      <c r="A107" s="49">
        <v>44926</v>
      </c>
      <c r="B107" s="49">
        <v>44926</v>
      </c>
      <c r="C107" s="33" t="s">
        <v>776</v>
      </c>
      <c r="D107" s="53" t="s">
        <v>777</v>
      </c>
      <c r="E107" s="40" t="s">
        <v>604</v>
      </c>
      <c r="F107" s="54">
        <v>988</v>
      </c>
      <c r="G107" s="45">
        <v>0</v>
      </c>
      <c r="H107" s="45">
        <v>0</v>
      </c>
    </row>
    <row r="108" spans="1:8" ht="51.75" customHeight="1" x14ac:dyDescent="0.25">
      <c r="A108" s="49">
        <v>44926</v>
      </c>
      <c r="B108" s="49">
        <v>44926</v>
      </c>
      <c r="C108" s="33" t="s">
        <v>778</v>
      </c>
      <c r="D108" s="53" t="s">
        <v>779</v>
      </c>
      <c r="E108" s="40" t="s">
        <v>604</v>
      </c>
      <c r="F108" s="54">
        <v>618</v>
      </c>
      <c r="G108" s="45">
        <v>0</v>
      </c>
      <c r="H108" s="45">
        <v>0</v>
      </c>
    </row>
    <row r="109" spans="1:8" ht="51.75" customHeight="1" x14ac:dyDescent="0.25">
      <c r="A109" s="49">
        <v>44926</v>
      </c>
      <c r="B109" s="49">
        <v>44926</v>
      </c>
      <c r="C109" s="33" t="s">
        <v>780</v>
      </c>
      <c r="D109" s="53" t="s">
        <v>781</v>
      </c>
      <c r="E109" s="40" t="s">
        <v>604</v>
      </c>
      <c r="F109" s="54">
        <v>1134</v>
      </c>
      <c r="G109" s="45">
        <v>0</v>
      </c>
      <c r="H109" s="45">
        <v>0</v>
      </c>
    </row>
    <row r="110" spans="1:8" ht="51.75" customHeight="1" x14ac:dyDescent="0.25">
      <c r="A110" s="49">
        <v>44926</v>
      </c>
      <c r="B110" s="49">
        <v>44926</v>
      </c>
      <c r="C110" s="33" t="s">
        <v>782</v>
      </c>
      <c r="D110" s="53" t="s">
        <v>783</v>
      </c>
      <c r="E110" s="40" t="s">
        <v>604</v>
      </c>
      <c r="F110" s="54">
        <v>623</v>
      </c>
      <c r="G110" s="45">
        <v>0</v>
      </c>
      <c r="H110" s="45">
        <v>0</v>
      </c>
    </row>
    <row r="111" spans="1:8" ht="51.75" customHeight="1" x14ac:dyDescent="0.25">
      <c r="A111" s="49">
        <v>44926</v>
      </c>
      <c r="B111" s="49">
        <v>44926</v>
      </c>
      <c r="C111" s="33" t="s">
        <v>784</v>
      </c>
      <c r="D111" s="53" t="s">
        <v>785</v>
      </c>
      <c r="E111" s="40" t="s">
        <v>604</v>
      </c>
      <c r="F111" s="54">
        <v>648</v>
      </c>
      <c r="G111" s="45">
        <v>0</v>
      </c>
      <c r="H111" s="45">
        <v>0</v>
      </c>
    </row>
    <row r="112" spans="1:8" ht="51.75" customHeight="1" x14ac:dyDescent="0.25">
      <c r="A112" s="49">
        <v>44926</v>
      </c>
      <c r="B112" s="49">
        <v>44926</v>
      </c>
      <c r="C112" s="33" t="s">
        <v>786</v>
      </c>
      <c r="D112" s="53" t="s">
        <v>787</v>
      </c>
      <c r="E112" s="40" t="s">
        <v>604</v>
      </c>
      <c r="F112" s="54">
        <v>85</v>
      </c>
      <c r="G112" s="45">
        <v>0</v>
      </c>
      <c r="H112" s="45">
        <v>0</v>
      </c>
    </row>
    <row r="113" spans="1:8" ht="51.75" customHeight="1" x14ac:dyDescent="0.25">
      <c r="A113" s="49">
        <v>44926</v>
      </c>
      <c r="B113" s="49">
        <v>44926</v>
      </c>
      <c r="C113" s="33" t="s">
        <v>788</v>
      </c>
      <c r="D113" s="53" t="s">
        <v>789</v>
      </c>
      <c r="E113" s="40" t="s">
        <v>604</v>
      </c>
      <c r="F113" s="54">
        <v>1</v>
      </c>
      <c r="G113" s="45">
        <v>0</v>
      </c>
      <c r="H113" s="45">
        <v>0</v>
      </c>
    </row>
    <row r="114" spans="1:8" ht="51.75" customHeight="1" x14ac:dyDescent="0.25">
      <c r="A114" s="49">
        <v>45015</v>
      </c>
      <c r="B114" s="49">
        <v>45016</v>
      </c>
      <c r="C114" s="33" t="s">
        <v>790</v>
      </c>
      <c r="D114" s="53" t="s">
        <v>791</v>
      </c>
      <c r="E114" s="40" t="s">
        <v>604</v>
      </c>
      <c r="F114" s="54">
        <v>62</v>
      </c>
      <c r="G114" s="45">
        <v>135</v>
      </c>
      <c r="H114" s="45">
        <f>F114*G114</f>
        <v>8370</v>
      </c>
    </row>
    <row r="115" spans="1:8" ht="51.75" customHeight="1" x14ac:dyDescent="0.25">
      <c r="A115" s="49">
        <v>45015</v>
      </c>
      <c r="B115" s="49">
        <v>45016</v>
      </c>
      <c r="C115" s="33" t="s">
        <v>792</v>
      </c>
      <c r="D115" s="53" t="s">
        <v>793</v>
      </c>
      <c r="E115" s="40" t="s">
        <v>604</v>
      </c>
      <c r="F115" s="54">
        <v>151</v>
      </c>
      <c r="G115" s="45">
        <v>280</v>
      </c>
      <c r="H115" s="45">
        <f t="shared" ref="H115:H116" si="1">F115*G115</f>
        <v>42280</v>
      </c>
    </row>
    <row r="116" spans="1:8" ht="51.75" customHeight="1" x14ac:dyDescent="0.25">
      <c r="A116" s="49">
        <v>45015</v>
      </c>
      <c r="B116" s="49">
        <v>45016</v>
      </c>
      <c r="C116" s="33" t="s">
        <v>794</v>
      </c>
      <c r="D116" s="53" t="s">
        <v>795</v>
      </c>
      <c r="E116" s="40" t="s">
        <v>604</v>
      </c>
      <c r="F116" s="54">
        <v>230</v>
      </c>
      <c r="G116" s="45">
        <v>526</v>
      </c>
      <c r="H116" s="45">
        <f t="shared" si="1"/>
        <v>120980</v>
      </c>
    </row>
    <row r="117" spans="1:8" ht="51.75" customHeight="1" x14ac:dyDescent="0.25">
      <c r="A117" s="49">
        <v>44973</v>
      </c>
      <c r="B117" s="49">
        <v>44993</v>
      </c>
      <c r="C117" s="33" t="s">
        <v>796</v>
      </c>
      <c r="D117" s="53" t="s">
        <v>797</v>
      </c>
      <c r="E117" s="40" t="s">
        <v>604</v>
      </c>
      <c r="F117" s="54">
        <v>97</v>
      </c>
      <c r="G117" s="45">
        <v>224.2</v>
      </c>
      <c r="H117" s="45">
        <v>21747.4</v>
      </c>
    </row>
    <row r="118" spans="1:8" ht="51.75" customHeight="1" x14ac:dyDescent="0.25">
      <c r="A118" s="49">
        <v>44985</v>
      </c>
      <c r="B118" s="49">
        <v>44988</v>
      </c>
      <c r="C118" s="33" t="s">
        <v>798</v>
      </c>
      <c r="D118" s="53" t="s">
        <v>799</v>
      </c>
      <c r="E118" s="40" t="s">
        <v>604</v>
      </c>
      <c r="F118" s="54">
        <v>359</v>
      </c>
      <c r="G118" s="45">
        <v>0</v>
      </c>
      <c r="H118" s="45">
        <v>0</v>
      </c>
    </row>
    <row r="119" spans="1:8" ht="51.75" customHeight="1" x14ac:dyDescent="0.25">
      <c r="A119" s="49">
        <v>44973</v>
      </c>
      <c r="B119" s="49">
        <v>44991</v>
      </c>
      <c r="C119" s="33" t="s">
        <v>800</v>
      </c>
      <c r="D119" s="53" t="s">
        <v>801</v>
      </c>
      <c r="E119" s="40" t="s">
        <v>604</v>
      </c>
      <c r="F119" s="54">
        <v>55</v>
      </c>
      <c r="G119" s="45">
        <v>1772</v>
      </c>
      <c r="H119" s="45">
        <f>F119*G119</f>
        <v>97460</v>
      </c>
    </row>
    <row r="120" spans="1:8" ht="51.75" customHeight="1" x14ac:dyDescent="0.25">
      <c r="A120" s="49">
        <v>44926</v>
      </c>
      <c r="B120" s="49">
        <v>44926</v>
      </c>
      <c r="C120" s="33" t="s">
        <v>802</v>
      </c>
      <c r="D120" s="53" t="s">
        <v>598</v>
      </c>
      <c r="E120" s="40" t="s">
        <v>604</v>
      </c>
      <c r="F120" s="54">
        <v>0</v>
      </c>
      <c r="G120" s="45">
        <v>0</v>
      </c>
      <c r="H120" s="45">
        <v>0</v>
      </c>
    </row>
    <row r="121" spans="1:8" ht="51.75" customHeight="1" x14ac:dyDescent="0.25">
      <c r="A121" s="49">
        <v>44965</v>
      </c>
      <c r="B121" s="49">
        <v>44988</v>
      </c>
      <c r="C121" s="33" t="s">
        <v>803</v>
      </c>
      <c r="D121" s="53" t="s">
        <v>424</v>
      </c>
      <c r="E121" s="40" t="s">
        <v>604</v>
      </c>
      <c r="F121" s="54">
        <v>376</v>
      </c>
      <c r="G121" s="45">
        <v>124.371888297872</v>
      </c>
      <c r="H121" s="45">
        <v>46763.83</v>
      </c>
    </row>
    <row r="122" spans="1:8" ht="51.75" customHeight="1" x14ac:dyDescent="0.25">
      <c r="A122" s="49">
        <v>44926</v>
      </c>
      <c r="B122" s="49">
        <v>44926</v>
      </c>
      <c r="C122" s="33" t="s">
        <v>804</v>
      </c>
      <c r="D122" s="53" t="s">
        <v>414</v>
      </c>
      <c r="E122" s="40" t="s">
        <v>604</v>
      </c>
      <c r="F122" s="54">
        <v>546</v>
      </c>
      <c r="G122" s="45">
        <v>0</v>
      </c>
      <c r="H122" s="45">
        <v>0</v>
      </c>
    </row>
    <row r="123" spans="1:8" ht="51.75" customHeight="1" x14ac:dyDescent="0.25">
      <c r="A123" s="49">
        <v>44926</v>
      </c>
      <c r="B123" s="49">
        <v>44926</v>
      </c>
      <c r="C123" s="33" t="s">
        <v>805</v>
      </c>
      <c r="D123" s="53" t="s">
        <v>426</v>
      </c>
      <c r="E123" s="40" t="s">
        <v>604</v>
      </c>
      <c r="F123" s="54">
        <v>167</v>
      </c>
      <c r="G123" s="45">
        <v>0</v>
      </c>
      <c r="H123" s="45">
        <v>0</v>
      </c>
    </row>
    <row r="124" spans="1:8" ht="51.75" customHeight="1" x14ac:dyDescent="0.25">
      <c r="A124" s="49">
        <v>44973</v>
      </c>
      <c r="B124" s="49">
        <v>44993</v>
      </c>
      <c r="C124" s="33" t="s">
        <v>806</v>
      </c>
      <c r="D124" s="53" t="s">
        <v>807</v>
      </c>
      <c r="E124" s="40" t="s">
        <v>604</v>
      </c>
      <c r="F124" s="54">
        <v>60</v>
      </c>
      <c r="G124" s="45">
        <v>143.37</v>
      </c>
      <c r="H124" s="45">
        <v>8602.2000000000007</v>
      </c>
    </row>
    <row r="125" spans="1:8" ht="51.75" customHeight="1" x14ac:dyDescent="0.25">
      <c r="A125" s="49">
        <v>44926</v>
      </c>
      <c r="B125" s="49">
        <v>44926</v>
      </c>
      <c r="C125" s="33" t="s">
        <v>808</v>
      </c>
      <c r="D125" s="53" t="s">
        <v>809</v>
      </c>
      <c r="E125" s="40" t="s">
        <v>604</v>
      </c>
      <c r="F125" s="54">
        <v>5023</v>
      </c>
      <c r="G125" s="45">
        <v>0</v>
      </c>
      <c r="H125" s="45">
        <v>0</v>
      </c>
    </row>
    <row r="126" spans="1:8" ht="51.75" customHeight="1" x14ac:dyDescent="0.25">
      <c r="A126" s="49">
        <v>45009</v>
      </c>
      <c r="B126" s="49">
        <v>45012</v>
      </c>
      <c r="C126" s="33" t="s">
        <v>810</v>
      </c>
      <c r="D126" s="53" t="s">
        <v>811</v>
      </c>
      <c r="E126" s="40" t="s">
        <v>604</v>
      </c>
      <c r="F126" s="54">
        <v>-132</v>
      </c>
      <c r="G126" s="45">
        <v>0</v>
      </c>
      <c r="H126" s="45">
        <v>-309219</v>
      </c>
    </row>
    <row r="127" spans="1:8" ht="51.75" customHeight="1" x14ac:dyDescent="0.25">
      <c r="A127" s="49">
        <v>44973</v>
      </c>
      <c r="B127" s="49">
        <v>44973</v>
      </c>
      <c r="C127" s="33" t="s">
        <v>812</v>
      </c>
      <c r="D127" s="53" t="s">
        <v>813</v>
      </c>
      <c r="E127" s="40" t="s">
        <v>604</v>
      </c>
      <c r="F127" s="54">
        <v>351</v>
      </c>
      <c r="G127" s="45">
        <v>192</v>
      </c>
      <c r="H127" s="45">
        <f>F127*G127</f>
        <v>67392</v>
      </c>
    </row>
    <row r="128" spans="1:8" ht="51.75" customHeight="1" x14ac:dyDescent="0.25">
      <c r="A128" s="49">
        <v>45009</v>
      </c>
      <c r="B128" s="49">
        <v>44973</v>
      </c>
      <c r="C128" s="33" t="s">
        <v>814</v>
      </c>
      <c r="D128" s="53" t="s">
        <v>815</v>
      </c>
      <c r="E128" s="40" t="s">
        <v>604</v>
      </c>
      <c r="F128" s="54">
        <v>939</v>
      </c>
      <c r="G128" s="45">
        <v>80</v>
      </c>
      <c r="H128" s="45">
        <f>F128*G128</f>
        <v>75120</v>
      </c>
    </row>
    <row r="129" spans="1:8" ht="51.75" customHeight="1" x14ac:dyDescent="0.25">
      <c r="A129" s="49">
        <v>44926</v>
      </c>
      <c r="B129" s="49">
        <v>44926</v>
      </c>
      <c r="C129" s="33" t="s">
        <v>816</v>
      </c>
      <c r="D129" s="53" t="s">
        <v>817</v>
      </c>
      <c r="E129" s="40" t="s">
        <v>604</v>
      </c>
      <c r="F129" s="54">
        <v>702</v>
      </c>
      <c r="G129" s="45">
        <v>0</v>
      </c>
      <c r="H129" s="45">
        <v>0</v>
      </c>
    </row>
    <row r="130" spans="1:8" ht="51.75" customHeight="1" x14ac:dyDescent="0.25">
      <c r="A130" s="49">
        <v>45013</v>
      </c>
      <c r="B130" s="49">
        <v>45014</v>
      </c>
      <c r="C130" s="33" t="s">
        <v>818</v>
      </c>
      <c r="D130" s="53" t="s">
        <v>601</v>
      </c>
      <c r="E130" s="40" t="s">
        <v>604</v>
      </c>
      <c r="F130" s="54">
        <v>447482</v>
      </c>
      <c r="G130" s="45">
        <v>107.176698057129</v>
      </c>
      <c r="H130" s="45">
        <v>47959643.200000003</v>
      </c>
    </row>
    <row r="131" spans="1:8" ht="51.75" customHeight="1" x14ac:dyDescent="0.25">
      <c r="A131" s="49">
        <v>45013</v>
      </c>
      <c r="B131" s="49">
        <v>45014</v>
      </c>
      <c r="C131" s="33" t="s">
        <v>819</v>
      </c>
      <c r="D131" s="53" t="s">
        <v>820</v>
      </c>
      <c r="E131" s="40" t="s">
        <v>604</v>
      </c>
      <c r="F131" s="54">
        <v>-276</v>
      </c>
      <c r="G131" s="45">
        <v>0</v>
      </c>
      <c r="H131" s="45">
        <v>-99006.33</v>
      </c>
    </row>
    <row r="132" spans="1:8" ht="51.75" customHeight="1" x14ac:dyDescent="0.25">
      <c r="A132" s="49">
        <v>44970</v>
      </c>
      <c r="B132" s="49">
        <v>44926</v>
      </c>
      <c r="C132" s="33" t="s">
        <v>821</v>
      </c>
      <c r="D132" s="53" t="s">
        <v>822</v>
      </c>
      <c r="E132" s="40" t="s">
        <v>604</v>
      </c>
      <c r="F132" s="54">
        <v>48</v>
      </c>
      <c r="G132" s="45">
        <v>0</v>
      </c>
      <c r="H132" s="45">
        <v>0</v>
      </c>
    </row>
    <row r="133" spans="1:8" ht="51.75" customHeight="1" x14ac:dyDescent="0.25">
      <c r="A133" s="49">
        <v>44926</v>
      </c>
      <c r="B133" s="49">
        <v>44926</v>
      </c>
      <c r="C133" s="33" t="s">
        <v>823</v>
      </c>
      <c r="D133" s="53" t="s">
        <v>440</v>
      </c>
      <c r="E133" s="40" t="s">
        <v>604</v>
      </c>
      <c r="F133" s="54">
        <v>36</v>
      </c>
      <c r="G133" s="45">
        <v>0</v>
      </c>
      <c r="H133" s="45">
        <v>0</v>
      </c>
    </row>
    <row r="134" spans="1:8" ht="51.75" customHeight="1" x14ac:dyDescent="0.25">
      <c r="A134" s="49">
        <v>44973</v>
      </c>
      <c r="B134" s="49">
        <v>44926</v>
      </c>
      <c r="C134" s="33" t="s">
        <v>824</v>
      </c>
      <c r="D134" s="53" t="s">
        <v>825</v>
      </c>
      <c r="E134" s="40" t="s">
        <v>604</v>
      </c>
      <c r="F134" s="54">
        <v>42</v>
      </c>
      <c r="G134" s="45">
        <v>0</v>
      </c>
      <c r="H134" s="45">
        <v>0</v>
      </c>
    </row>
    <row r="135" spans="1:8" ht="51.75" customHeight="1" x14ac:dyDescent="0.25">
      <c r="A135" s="49">
        <v>44965</v>
      </c>
      <c r="B135" s="49">
        <v>44926</v>
      </c>
      <c r="C135" s="33" t="s">
        <v>826</v>
      </c>
      <c r="D135" s="53" t="s">
        <v>468</v>
      </c>
      <c r="E135" s="40" t="s">
        <v>604</v>
      </c>
      <c r="F135" s="54">
        <v>155890</v>
      </c>
      <c r="G135" s="45">
        <v>0</v>
      </c>
      <c r="H135" s="45">
        <v>0</v>
      </c>
    </row>
    <row r="136" spans="1:8" ht="51.75" customHeight="1" x14ac:dyDescent="0.25">
      <c r="A136" s="49">
        <v>44926</v>
      </c>
      <c r="B136" s="49">
        <v>44926</v>
      </c>
      <c r="C136" s="33" t="s">
        <v>827</v>
      </c>
      <c r="D136" s="53" t="s">
        <v>828</v>
      </c>
      <c r="E136" s="40" t="s">
        <v>604</v>
      </c>
      <c r="F136" s="54">
        <v>55236</v>
      </c>
      <c r="G136" s="45">
        <v>0</v>
      </c>
      <c r="H136" s="45">
        <v>0</v>
      </c>
    </row>
    <row r="137" spans="1:8" ht="51.75" customHeight="1" x14ac:dyDescent="0.25">
      <c r="A137" s="49">
        <v>44965</v>
      </c>
      <c r="B137" s="49">
        <v>44926</v>
      </c>
      <c r="C137" s="33" t="s">
        <v>829</v>
      </c>
      <c r="D137" s="53" t="s">
        <v>830</v>
      </c>
      <c r="E137" s="40" t="s">
        <v>604</v>
      </c>
      <c r="F137" s="54">
        <v>-84</v>
      </c>
      <c r="G137" s="45">
        <v>0</v>
      </c>
      <c r="H137" s="45">
        <v>0</v>
      </c>
    </row>
    <row r="138" spans="1:8" ht="51.75" customHeight="1" x14ac:dyDescent="0.25">
      <c r="A138" s="49">
        <v>44926</v>
      </c>
      <c r="B138" s="49">
        <v>44926</v>
      </c>
      <c r="C138" s="33" t="s">
        <v>831</v>
      </c>
      <c r="D138" s="53" t="s">
        <v>832</v>
      </c>
      <c r="E138" s="40" t="s">
        <v>604</v>
      </c>
      <c r="F138" s="54">
        <v>61</v>
      </c>
      <c r="G138" s="45">
        <v>0</v>
      </c>
      <c r="H138" s="45">
        <v>0</v>
      </c>
    </row>
    <row r="139" spans="1:8" ht="51.75" customHeight="1" x14ac:dyDescent="0.25">
      <c r="A139" s="49">
        <v>44972</v>
      </c>
      <c r="B139" s="49">
        <v>44988</v>
      </c>
      <c r="C139" s="33" t="s">
        <v>833</v>
      </c>
      <c r="D139" s="53" t="s">
        <v>834</v>
      </c>
      <c r="E139" s="40" t="s">
        <v>604</v>
      </c>
      <c r="F139" s="54">
        <v>959</v>
      </c>
      <c r="G139" s="45">
        <v>65.213764337851899</v>
      </c>
      <c r="H139" s="45">
        <v>62540</v>
      </c>
    </row>
    <row r="140" spans="1:8" ht="51.75" customHeight="1" x14ac:dyDescent="0.25">
      <c r="A140" s="49">
        <v>44926</v>
      </c>
      <c r="B140" s="49">
        <v>44926</v>
      </c>
      <c r="C140" s="33" t="s">
        <v>835</v>
      </c>
      <c r="D140" s="53" t="s">
        <v>836</v>
      </c>
      <c r="E140" s="40" t="s">
        <v>604</v>
      </c>
      <c r="F140" s="54">
        <v>992</v>
      </c>
      <c r="G140" s="45">
        <v>0</v>
      </c>
      <c r="H140" s="45">
        <v>0</v>
      </c>
    </row>
    <row r="141" spans="1:8" ht="51.75" customHeight="1" x14ac:dyDescent="0.25">
      <c r="A141" s="49">
        <v>44926</v>
      </c>
      <c r="B141" s="49">
        <v>44926</v>
      </c>
      <c r="C141" s="33" t="s">
        <v>837</v>
      </c>
      <c r="D141" s="53" t="s">
        <v>838</v>
      </c>
      <c r="E141" s="40" t="s">
        <v>604</v>
      </c>
      <c r="F141" s="54">
        <v>76</v>
      </c>
      <c r="G141" s="45">
        <v>0</v>
      </c>
      <c r="H141" s="45">
        <v>0</v>
      </c>
    </row>
    <row r="142" spans="1:8" ht="51.75" customHeight="1" x14ac:dyDescent="0.25">
      <c r="A142" s="49">
        <v>44967</v>
      </c>
      <c r="B142" s="49">
        <v>44926</v>
      </c>
      <c r="C142" s="33" t="s">
        <v>839</v>
      </c>
      <c r="D142" s="53" t="s">
        <v>262</v>
      </c>
      <c r="E142" s="40" t="s">
        <v>604</v>
      </c>
      <c r="F142" s="54">
        <v>209</v>
      </c>
      <c r="G142" s="45">
        <v>1509.58133971292</v>
      </c>
      <c r="H142" s="45">
        <v>315502.5</v>
      </c>
    </row>
    <row r="143" spans="1:8" ht="51.75" customHeight="1" x14ac:dyDescent="0.25">
      <c r="A143" s="49">
        <v>44926</v>
      </c>
      <c r="B143" s="49">
        <v>44926</v>
      </c>
      <c r="C143" s="33" t="s">
        <v>840</v>
      </c>
      <c r="D143" s="53" t="s">
        <v>264</v>
      </c>
      <c r="E143" s="40" t="s">
        <v>604</v>
      </c>
      <c r="F143" s="54">
        <v>51</v>
      </c>
      <c r="G143" s="45">
        <v>0</v>
      </c>
      <c r="H143" s="45">
        <v>0</v>
      </c>
    </row>
    <row r="144" spans="1:8" ht="51.75" customHeight="1" x14ac:dyDescent="0.25">
      <c r="A144" s="49">
        <v>44926</v>
      </c>
      <c r="B144" s="49">
        <v>44926</v>
      </c>
      <c r="C144" s="33" t="s">
        <v>841</v>
      </c>
      <c r="D144" s="53" t="s">
        <v>266</v>
      </c>
      <c r="E144" s="40" t="s">
        <v>604</v>
      </c>
      <c r="F144" s="54">
        <v>7</v>
      </c>
      <c r="G144" s="45">
        <v>0</v>
      </c>
      <c r="H144" s="45">
        <v>0</v>
      </c>
    </row>
    <row r="145" spans="1:8" ht="51.75" customHeight="1" x14ac:dyDescent="0.25">
      <c r="A145" s="49">
        <v>44926</v>
      </c>
      <c r="B145" s="49">
        <v>44926</v>
      </c>
      <c r="C145" s="33" t="s">
        <v>842</v>
      </c>
      <c r="D145" s="53" t="s">
        <v>843</v>
      </c>
      <c r="E145" s="40" t="s">
        <v>604</v>
      </c>
      <c r="F145" s="54">
        <v>396</v>
      </c>
      <c r="G145" s="45">
        <v>0</v>
      </c>
      <c r="H145" s="45">
        <v>0</v>
      </c>
    </row>
    <row r="146" spans="1:8" ht="51.75" customHeight="1" x14ac:dyDescent="0.25">
      <c r="A146" s="49">
        <v>44926</v>
      </c>
      <c r="B146" s="49">
        <v>44926</v>
      </c>
      <c r="C146" s="33" t="s">
        <v>844</v>
      </c>
      <c r="D146" s="53" t="s">
        <v>845</v>
      </c>
      <c r="E146" s="40" t="s">
        <v>604</v>
      </c>
      <c r="F146" s="54">
        <v>1621</v>
      </c>
      <c r="G146" s="45">
        <v>0</v>
      </c>
      <c r="H146" s="45">
        <v>0</v>
      </c>
    </row>
    <row r="147" spans="1:8" ht="51.75" customHeight="1" x14ac:dyDescent="0.25">
      <c r="A147" s="49">
        <v>44926</v>
      </c>
      <c r="B147" s="49">
        <v>44926</v>
      </c>
      <c r="C147" s="33" t="s">
        <v>846</v>
      </c>
      <c r="D147" s="53" t="s">
        <v>847</v>
      </c>
      <c r="E147" s="40" t="s">
        <v>604</v>
      </c>
      <c r="F147" s="54">
        <v>8743</v>
      </c>
      <c r="G147" s="45">
        <v>0</v>
      </c>
      <c r="H147" s="45">
        <v>0</v>
      </c>
    </row>
    <row r="148" spans="1:8" ht="51.75" customHeight="1" x14ac:dyDescent="0.25">
      <c r="A148" s="49">
        <v>44926</v>
      </c>
      <c r="B148" s="49">
        <v>44926</v>
      </c>
      <c r="C148" s="33" t="s">
        <v>848</v>
      </c>
      <c r="D148" s="53" t="s">
        <v>270</v>
      </c>
      <c r="E148" s="40" t="s">
        <v>604</v>
      </c>
      <c r="F148" s="54">
        <v>444</v>
      </c>
      <c r="G148" s="45">
        <v>0</v>
      </c>
      <c r="H148" s="45">
        <v>0</v>
      </c>
    </row>
    <row r="149" spans="1:8" ht="51.75" customHeight="1" x14ac:dyDescent="0.25">
      <c r="A149" s="49">
        <v>44926</v>
      </c>
      <c r="B149" s="49">
        <v>44926</v>
      </c>
      <c r="C149" s="33" t="s">
        <v>849</v>
      </c>
      <c r="D149" s="53" t="s">
        <v>850</v>
      </c>
      <c r="E149" s="40" t="s">
        <v>604</v>
      </c>
      <c r="F149" s="54">
        <v>50</v>
      </c>
      <c r="G149" s="45">
        <v>0</v>
      </c>
      <c r="H149" s="45">
        <v>0</v>
      </c>
    </row>
    <row r="150" spans="1:8" ht="51.75" customHeight="1" x14ac:dyDescent="0.25">
      <c r="A150" s="49">
        <v>44926</v>
      </c>
      <c r="B150" s="49">
        <v>44926</v>
      </c>
      <c r="C150" s="33" t="s">
        <v>851</v>
      </c>
      <c r="D150" s="53" t="s">
        <v>852</v>
      </c>
      <c r="E150" s="40" t="s">
        <v>604</v>
      </c>
      <c r="F150" s="54">
        <v>2450</v>
      </c>
      <c r="G150" s="45">
        <v>0</v>
      </c>
      <c r="H150" s="45">
        <v>0</v>
      </c>
    </row>
    <row r="151" spans="1:8" ht="51.75" customHeight="1" x14ac:dyDescent="0.25">
      <c r="A151" s="49">
        <v>44972</v>
      </c>
      <c r="B151" s="49">
        <v>44926</v>
      </c>
      <c r="C151" s="33" t="s">
        <v>853</v>
      </c>
      <c r="D151" s="53" t="s">
        <v>854</v>
      </c>
      <c r="E151" s="40" t="s">
        <v>604</v>
      </c>
      <c r="F151" s="54">
        <v>440</v>
      </c>
      <c r="G151" s="45">
        <v>0</v>
      </c>
      <c r="H151" s="45">
        <v>0</v>
      </c>
    </row>
    <row r="152" spans="1:8" ht="51.75" customHeight="1" x14ac:dyDescent="0.25">
      <c r="A152" s="49">
        <v>44926</v>
      </c>
      <c r="B152" s="49">
        <v>44926</v>
      </c>
      <c r="C152" s="33" t="s">
        <v>855</v>
      </c>
      <c r="D152" s="53" t="s">
        <v>856</v>
      </c>
      <c r="E152" s="40" t="s">
        <v>604</v>
      </c>
      <c r="F152" s="54">
        <v>174</v>
      </c>
      <c r="G152" s="45">
        <v>0</v>
      </c>
      <c r="H152" s="45">
        <v>0</v>
      </c>
    </row>
    <row r="153" spans="1:8" ht="51.75" customHeight="1" x14ac:dyDescent="0.25">
      <c r="A153" s="49">
        <v>44965</v>
      </c>
      <c r="B153" s="49">
        <v>44992</v>
      </c>
      <c r="C153" s="33" t="s">
        <v>857</v>
      </c>
      <c r="D153" s="53" t="s">
        <v>858</v>
      </c>
      <c r="E153" s="40" t="s">
        <v>604</v>
      </c>
      <c r="F153" s="54">
        <v>1101</v>
      </c>
      <c r="G153" s="45">
        <v>0</v>
      </c>
      <c r="H153" s="45">
        <v>0</v>
      </c>
    </row>
    <row r="154" spans="1:8" ht="51.75" customHeight="1" x14ac:dyDescent="0.25">
      <c r="A154" s="49">
        <v>44926</v>
      </c>
      <c r="B154" s="49">
        <v>44926</v>
      </c>
      <c r="C154" s="33" t="s">
        <v>859</v>
      </c>
      <c r="D154" s="53" t="s">
        <v>483</v>
      </c>
      <c r="E154" s="40" t="s">
        <v>604</v>
      </c>
      <c r="F154" s="54">
        <v>29808</v>
      </c>
      <c r="G154" s="45">
        <v>0</v>
      </c>
      <c r="H154" s="45">
        <v>0</v>
      </c>
    </row>
    <row r="155" spans="1:8" ht="51.75" customHeight="1" x14ac:dyDescent="0.25">
      <c r="A155" s="49">
        <v>44926</v>
      </c>
      <c r="B155" s="49">
        <v>44926</v>
      </c>
      <c r="C155" s="33" t="s">
        <v>860</v>
      </c>
      <c r="D155" s="53" t="s">
        <v>486</v>
      </c>
      <c r="E155" s="40" t="s">
        <v>604</v>
      </c>
      <c r="F155" s="54">
        <v>139</v>
      </c>
      <c r="G155" s="45">
        <v>0</v>
      </c>
      <c r="H155" s="45">
        <v>0</v>
      </c>
    </row>
    <row r="156" spans="1:8" ht="51.75" customHeight="1" x14ac:dyDescent="0.25">
      <c r="A156" s="49">
        <v>44926</v>
      </c>
      <c r="B156" s="49">
        <v>44926</v>
      </c>
      <c r="C156" s="33" t="s">
        <v>861</v>
      </c>
      <c r="D156" s="53" t="s">
        <v>862</v>
      </c>
      <c r="E156" s="40" t="s">
        <v>604</v>
      </c>
      <c r="F156" s="54">
        <v>1911</v>
      </c>
      <c r="G156" s="45">
        <v>0</v>
      </c>
      <c r="H156" s="45">
        <v>0</v>
      </c>
    </row>
    <row r="157" spans="1:8" ht="51.75" customHeight="1" x14ac:dyDescent="0.25">
      <c r="A157" s="49">
        <v>44926</v>
      </c>
      <c r="B157" s="49">
        <v>44926</v>
      </c>
      <c r="C157" s="33" t="s">
        <v>863</v>
      </c>
      <c r="D157" s="53" t="s">
        <v>489</v>
      </c>
      <c r="E157" s="40" t="s">
        <v>604</v>
      </c>
      <c r="F157" s="54">
        <v>16</v>
      </c>
      <c r="G157" s="45">
        <v>0</v>
      </c>
      <c r="H157" s="45">
        <v>0</v>
      </c>
    </row>
    <row r="158" spans="1:8" ht="51.75" customHeight="1" x14ac:dyDescent="0.25">
      <c r="A158" s="49">
        <v>44926</v>
      </c>
      <c r="B158" s="49">
        <v>44926</v>
      </c>
      <c r="C158" s="33" t="s">
        <v>864</v>
      </c>
      <c r="D158" s="53" t="s">
        <v>492</v>
      </c>
      <c r="E158" s="40" t="s">
        <v>604</v>
      </c>
      <c r="F158" s="54">
        <v>2287</v>
      </c>
      <c r="G158" s="45">
        <v>0</v>
      </c>
      <c r="H158" s="45">
        <v>0</v>
      </c>
    </row>
    <row r="159" spans="1:8" ht="51.75" customHeight="1" x14ac:dyDescent="0.25">
      <c r="A159" s="49">
        <v>44926</v>
      </c>
      <c r="B159" s="49">
        <v>44926</v>
      </c>
      <c r="C159" s="33" t="s">
        <v>865</v>
      </c>
      <c r="D159" s="53" t="s">
        <v>494</v>
      </c>
      <c r="E159" s="40" t="s">
        <v>604</v>
      </c>
      <c r="F159" s="54">
        <v>221</v>
      </c>
      <c r="G159" s="45">
        <v>0</v>
      </c>
      <c r="H159" s="45">
        <v>0</v>
      </c>
    </row>
    <row r="160" spans="1:8" ht="51.75" customHeight="1" x14ac:dyDescent="0.25">
      <c r="A160" s="49">
        <v>44926</v>
      </c>
      <c r="B160" s="49">
        <v>44926</v>
      </c>
      <c r="C160" s="33" t="s">
        <v>866</v>
      </c>
      <c r="D160" s="53" t="s">
        <v>496</v>
      </c>
      <c r="E160" s="40" t="s">
        <v>604</v>
      </c>
      <c r="F160" s="54">
        <v>421</v>
      </c>
      <c r="G160" s="45">
        <v>0</v>
      </c>
      <c r="H160" s="45">
        <v>0</v>
      </c>
    </row>
    <row r="161" spans="1:8" ht="51.75" customHeight="1" x14ac:dyDescent="0.25">
      <c r="A161" s="49">
        <v>44926</v>
      </c>
      <c r="B161" s="49">
        <v>44926</v>
      </c>
      <c r="C161" s="33" t="s">
        <v>867</v>
      </c>
      <c r="D161" s="53" t="s">
        <v>868</v>
      </c>
      <c r="E161" s="40" t="s">
        <v>604</v>
      </c>
      <c r="F161" s="54">
        <v>326</v>
      </c>
      <c r="G161" s="45">
        <v>0</v>
      </c>
      <c r="H161" s="45">
        <v>0</v>
      </c>
    </row>
    <row r="162" spans="1:8" ht="51.75" customHeight="1" x14ac:dyDescent="0.25">
      <c r="A162" s="49">
        <v>44926</v>
      </c>
      <c r="B162" s="49">
        <v>44926</v>
      </c>
      <c r="C162" s="33" t="s">
        <v>869</v>
      </c>
      <c r="D162" s="53" t="s">
        <v>498</v>
      </c>
      <c r="E162" s="40" t="s">
        <v>604</v>
      </c>
      <c r="F162" s="54">
        <v>230</v>
      </c>
      <c r="G162" s="45">
        <v>0</v>
      </c>
      <c r="H162" s="45">
        <v>0</v>
      </c>
    </row>
    <row r="163" spans="1:8" ht="51.75" customHeight="1" x14ac:dyDescent="0.25">
      <c r="A163" s="49">
        <v>44926</v>
      </c>
      <c r="B163" s="49">
        <v>44926</v>
      </c>
      <c r="C163" s="33" t="s">
        <v>870</v>
      </c>
      <c r="D163" s="53" t="s">
        <v>500</v>
      </c>
      <c r="E163" s="40" t="s">
        <v>604</v>
      </c>
      <c r="F163" s="54">
        <v>237</v>
      </c>
      <c r="G163" s="45">
        <v>0</v>
      </c>
      <c r="H163" s="45">
        <v>0</v>
      </c>
    </row>
    <row r="164" spans="1:8" ht="49.5" customHeight="1" x14ac:dyDescent="0.25">
      <c r="A164" s="49">
        <v>44926</v>
      </c>
      <c r="B164" s="49">
        <v>44926</v>
      </c>
      <c r="C164" s="33" t="s">
        <v>871</v>
      </c>
      <c r="D164" s="53" t="s">
        <v>502</v>
      </c>
      <c r="E164" s="40" t="s">
        <v>604</v>
      </c>
      <c r="F164" s="54">
        <v>199</v>
      </c>
      <c r="G164" s="45">
        <v>0</v>
      </c>
      <c r="H164" s="45">
        <v>0</v>
      </c>
    </row>
    <row r="165" spans="1:8" ht="48.75" customHeight="1" x14ac:dyDescent="0.25">
      <c r="A165" s="49">
        <v>44926</v>
      </c>
      <c r="B165" s="49">
        <v>44926</v>
      </c>
      <c r="C165" s="33" t="s">
        <v>872</v>
      </c>
      <c r="D165" s="53" t="s">
        <v>873</v>
      </c>
      <c r="E165" s="40" t="s">
        <v>604</v>
      </c>
      <c r="F165" s="54">
        <v>20</v>
      </c>
      <c r="G165" s="45">
        <v>0</v>
      </c>
      <c r="H165" s="45">
        <v>0</v>
      </c>
    </row>
    <row r="166" spans="1:8" ht="49.5" customHeight="1" x14ac:dyDescent="0.25">
      <c r="A166" s="49">
        <v>44926</v>
      </c>
      <c r="B166" s="49">
        <v>44926</v>
      </c>
      <c r="C166" s="33" t="s">
        <v>874</v>
      </c>
      <c r="D166" s="53" t="s">
        <v>506</v>
      </c>
      <c r="E166" s="40" t="s">
        <v>604</v>
      </c>
      <c r="F166" s="54">
        <v>790</v>
      </c>
      <c r="G166" s="45">
        <v>0</v>
      </c>
      <c r="H166" s="45">
        <v>0</v>
      </c>
    </row>
    <row r="167" spans="1:8" ht="47.25" customHeight="1" x14ac:dyDescent="0.25">
      <c r="A167" s="49">
        <v>44926</v>
      </c>
      <c r="B167" s="49">
        <v>44926</v>
      </c>
      <c r="C167" s="33" t="s">
        <v>875</v>
      </c>
      <c r="D167" s="53" t="s">
        <v>508</v>
      </c>
      <c r="E167" s="40" t="s">
        <v>604</v>
      </c>
      <c r="F167" s="54">
        <v>659</v>
      </c>
      <c r="G167" s="45">
        <v>0</v>
      </c>
      <c r="H167" s="45">
        <v>0</v>
      </c>
    </row>
    <row r="168" spans="1:8" ht="51.75" customHeight="1" x14ac:dyDescent="0.25">
      <c r="A168" s="49">
        <v>44926</v>
      </c>
      <c r="B168" s="49">
        <v>44926</v>
      </c>
      <c r="C168" s="33" t="s">
        <v>876</v>
      </c>
      <c r="D168" s="53" t="s">
        <v>510</v>
      </c>
      <c r="E168" s="40" t="s">
        <v>604</v>
      </c>
      <c r="F168" s="54">
        <v>684</v>
      </c>
      <c r="G168" s="45">
        <v>0</v>
      </c>
      <c r="H168" s="45">
        <v>0</v>
      </c>
    </row>
    <row r="169" spans="1:8" ht="47.25" customHeight="1" x14ac:dyDescent="0.25">
      <c r="A169" s="49">
        <v>44926</v>
      </c>
      <c r="B169" s="49">
        <v>44926</v>
      </c>
      <c r="C169" s="33" t="s">
        <v>877</v>
      </c>
      <c r="D169" s="53" t="s">
        <v>512</v>
      </c>
      <c r="E169" s="40" t="s">
        <v>604</v>
      </c>
      <c r="F169" s="54">
        <v>370</v>
      </c>
      <c r="G169" s="45">
        <v>0</v>
      </c>
      <c r="H169" s="45">
        <v>0</v>
      </c>
    </row>
    <row r="170" spans="1:8" ht="51.75" customHeight="1" x14ac:dyDescent="0.25">
      <c r="A170" s="49">
        <v>44926</v>
      </c>
      <c r="B170" s="49">
        <v>44926</v>
      </c>
      <c r="C170" s="33" t="s">
        <v>878</v>
      </c>
      <c r="D170" s="53" t="s">
        <v>879</v>
      </c>
      <c r="E170" s="40" t="s">
        <v>604</v>
      </c>
      <c r="F170" s="54">
        <v>409</v>
      </c>
      <c r="G170" s="45">
        <v>0</v>
      </c>
      <c r="H170" s="45">
        <v>0</v>
      </c>
    </row>
    <row r="171" spans="1:8" ht="51.75" customHeight="1" x14ac:dyDescent="0.25">
      <c r="A171" s="49">
        <v>44926</v>
      </c>
      <c r="B171" s="49">
        <v>44926</v>
      </c>
      <c r="C171" s="33" t="s">
        <v>880</v>
      </c>
      <c r="D171" s="53" t="s">
        <v>518</v>
      </c>
      <c r="E171" s="40" t="s">
        <v>604</v>
      </c>
      <c r="F171" s="54">
        <v>273</v>
      </c>
      <c r="G171" s="45">
        <v>0</v>
      </c>
      <c r="H171" s="45">
        <v>0</v>
      </c>
    </row>
    <row r="172" spans="1:8" ht="51.75" customHeight="1" x14ac:dyDescent="0.25">
      <c r="A172" s="49">
        <v>44926</v>
      </c>
      <c r="B172" s="49">
        <v>44926</v>
      </c>
      <c r="C172" s="33" t="s">
        <v>881</v>
      </c>
      <c r="D172" s="53" t="s">
        <v>520</v>
      </c>
      <c r="E172" s="40" t="s">
        <v>604</v>
      </c>
      <c r="F172" s="54">
        <v>185</v>
      </c>
      <c r="G172" s="45">
        <v>0</v>
      </c>
      <c r="H172" s="45">
        <v>0</v>
      </c>
    </row>
    <row r="173" spans="1:8" ht="51.75" customHeight="1" x14ac:dyDescent="0.25">
      <c r="A173" s="49">
        <v>44926</v>
      </c>
      <c r="B173" s="49">
        <v>44926</v>
      </c>
      <c r="C173" s="33" t="s">
        <v>882</v>
      </c>
      <c r="D173" s="53" t="s">
        <v>524</v>
      </c>
      <c r="E173" s="40" t="s">
        <v>604</v>
      </c>
      <c r="F173" s="54">
        <v>395</v>
      </c>
      <c r="G173" s="45">
        <v>0</v>
      </c>
      <c r="H173" s="45">
        <v>0</v>
      </c>
    </row>
    <row r="174" spans="1:8" ht="51.75" customHeight="1" x14ac:dyDescent="0.25">
      <c r="A174" s="49">
        <v>44926</v>
      </c>
      <c r="B174" s="49">
        <v>44926</v>
      </c>
      <c r="C174" s="33" t="s">
        <v>883</v>
      </c>
      <c r="D174" s="53" t="s">
        <v>526</v>
      </c>
      <c r="E174" s="40" t="s">
        <v>604</v>
      </c>
      <c r="F174" s="54">
        <v>590</v>
      </c>
      <c r="G174" s="45">
        <v>0</v>
      </c>
      <c r="H174" s="45">
        <v>0</v>
      </c>
    </row>
    <row r="175" spans="1:8" ht="51.75" customHeight="1" x14ac:dyDescent="0.25">
      <c r="A175" s="49">
        <v>44926</v>
      </c>
      <c r="B175" s="49">
        <v>44926</v>
      </c>
      <c r="C175" s="33" t="s">
        <v>884</v>
      </c>
      <c r="D175" s="53" t="s">
        <v>528</v>
      </c>
      <c r="E175" s="40" t="s">
        <v>604</v>
      </c>
      <c r="F175" s="54">
        <v>330</v>
      </c>
      <c r="G175" s="45">
        <v>0</v>
      </c>
      <c r="H175" s="45">
        <v>0</v>
      </c>
    </row>
    <row r="176" spans="1:8" ht="51.75" customHeight="1" x14ac:dyDescent="0.25">
      <c r="A176" s="49">
        <v>44926</v>
      </c>
      <c r="B176" s="49">
        <v>44926</v>
      </c>
      <c r="C176" s="33" t="s">
        <v>885</v>
      </c>
      <c r="D176" s="53" t="s">
        <v>530</v>
      </c>
      <c r="E176" s="40" t="s">
        <v>604</v>
      </c>
      <c r="F176" s="54">
        <v>152</v>
      </c>
      <c r="G176" s="45">
        <v>0</v>
      </c>
      <c r="H176" s="45">
        <v>0</v>
      </c>
    </row>
    <row r="177" spans="1:8" ht="51.75" customHeight="1" x14ac:dyDescent="0.25">
      <c r="A177" s="49">
        <v>44926</v>
      </c>
      <c r="B177" s="49">
        <v>44926</v>
      </c>
      <c r="C177" s="33" t="s">
        <v>886</v>
      </c>
      <c r="D177" s="53" t="s">
        <v>887</v>
      </c>
      <c r="E177" s="40" t="s">
        <v>604</v>
      </c>
      <c r="F177" s="54">
        <v>49</v>
      </c>
      <c r="G177" s="45">
        <v>0</v>
      </c>
      <c r="H177" s="45">
        <v>0</v>
      </c>
    </row>
    <row r="178" spans="1:8" ht="51.75" customHeight="1" x14ac:dyDescent="0.25">
      <c r="A178" s="49">
        <v>44926</v>
      </c>
      <c r="B178" s="49">
        <v>44926</v>
      </c>
      <c r="C178" s="33" t="s">
        <v>888</v>
      </c>
      <c r="D178" s="53" t="s">
        <v>534</v>
      </c>
      <c r="E178" s="40" t="s">
        <v>604</v>
      </c>
      <c r="F178" s="54">
        <v>381</v>
      </c>
      <c r="G178" s="45">
        <v>0</v>
      </c>
      <c r="H178" s="45">
        <v>0</v>
      </c>
    </row>
    <row r="179" spans="1:8" ht="51.75" customHeight="1" x14ac:dyDescent="0.25">
      <c r="A179" s="49">
        <v>44926</v>
      </c>
      <c r="B179" s="49">
        <v>44926</v>
      </c>
      <c r="C179" s="33" t="s">
        <v>889</v>
      </c>
      <c r="D179" s="53" t="s">
        <v>536</v>
      </c>
      <c r="E179" s="40" t="s">
        <v>604</v>
      </c>
      <c r="F179" s="54">
        <v>20</v>
      </c>
      <c r="G179" s="45">
        <v>0</v>
      </c>
      <c r="H179" s="45">
        <v>0</v>
      </c>
    </row>
    <row r="180" spans="1:8" ht="51.75" customHeight="1" x14ac:dyDescent="0.25">
      <c r="A180" s="49">
        <v>44926</v>
      </c>
      <c r="B180" s="49">
        <v>44926</v>
      </c>
      <c r="C180" s="33" t="s">
        <v>890</v>
      </c>
      <c r="D180" s="53" t="s">
        <v>538</v>
      </c>
      <c r="E180" s="40" t="s">
        <v>604</v>
      </c>
      <c r="F180" s="54">
        <v>224</v>
      </c>
      <c r="G180" s="45">
        <v>0</v>
      </c>
      <c r="H180" s="45">
        <v>0</v>
      </c>
    </row>
    <row r="181" spans="1:8" ht="51.75" customHeight="1" x14ac:dyDescent="0.25">
      <c r="A181" s="49">
        <v>44926</v>
      </c>
      <c r="B181" s="49">
        <v>44926</v>
      </c>
      <c r="C181" s="33" t="s">
        <v>891</v>
      </c>
      <c r="D181" s="53" t="s">
        <v>540</v>
      </c>
      <c r="E181" s="40" t="s">
        <v>604</v>
      </c>
      <c r="F181" s="54">
        <v>64</v>
      </c>
      <c r="G181" s="45">
        <v>0</v>
      </c>
      <c r="H181" s="45">
        <v>0</v>
      </c>
    </row>
    <row r="182" spans="1:8" ht="51.75" customHeight="1" x14ac:dyDescent="0.25">
      <c r="A182" s="49">
        <v>44926</v>
      </c>
      <c r="B182" s="49">
        <v>44926</v>
      </c>
      <c r="C182" s="33" t="s">
        <v>892</v>
      </c>
      <c r="D182" s="53" t="s">
        <v>542</v>
      </c>
      <c r="E182" s="40" t="s">
        <v>604</v>
      </c>
      <c r="F182" s="54">
        <v>83</v>
      </c>
      <c r="G182" s="45">
        <v>0</v>
      </c>
      <c r="H182" s="45">
        <v>0</v>
      </c>
    </row>
    <row r="183" spans="1:8" ht="51.75" customHeight="1" x14ac:dyDescent="0.25">
      <c r="A183" s="49">
        <v>44926</v>
      </c>
      <c r="B183" s="49">
        <v>44926</v>
      </c>
      <c r="C183" s="33" t="s">
        <v>893</v>
      </c>
      <c r="D183" s="53" t="s">
        <v>894</v>
      </c>
      <c r="E183" s="40" t="s">
        <v>604</v>
      </c>
      <c r="F183" s="54">
        <v>147</v>
      </c>
      <c r="G183" s="45">
        <v>0</v>
      </c>
      <c r="H183" s="45">
        <v>0</v>
      </c>
    </row>
    <row r="184" spans="1:8" ht="51.75" customHeight="1" x14ac:dyDescent="0.25">
      <c r="A184" s="49">
        <v>44926</v>
      </c>
      <c r="B184" s="49">
        <v>44926</v>
      </c>
      <c r="C184" s="33" t="s">
        <v>895</v>
      </c>
      <c r="D184" s="53" t="s">
        <v>896</v>
      </c>
      <c r="E184" s="40" t="s">
        <v>604</v>
      </c>
      <c r="F184" s="54">
        <v>457</v>
      </c>
      <c r="G184" s="45">
        <v>0</v>
      </c>
      <c r="H184" s="45">
        <v>0</v>
      </c>
    </row>
    <row r="185" spans="1:8" ht="51.75" customHeight="1" x14ac:dyDescent="0.25">
      <c r="A185" s="49">
        <v>44926</v>
      </c>
      <c r="B185" s="49">
        <v>44926</v>
      </c>
      <c r="C185" s="33" t="s">
        <v>897</v>
      </c>
      <c r="D185" s="53" t="s">
        <v>898</v>
      </c>
      <c r="E185" s="40" t="s">
        <v>604</v>
      </c>
      <c r="F185" s="54">
        <v>204</v>
      </c>
      <c r="G185" s="45">
        <v>0</v>
      </c>
      <c r="H185" s="45">
        <v>0</v>
      </c>
    </row>
    <row r="186" spans="1:8" ht="51.75" customHeight="1" x14ac:dyDescent="0.25">
      <c r="A186" s="49">
        <v>44926</v>
      </c>
      <c r="B186" s="49">
        <v>44926</v>
      </c>
      <c r="C186" s="33" t="s">
        <v>899</v>
      </c>
      <c r="D186" s="53" t="s">
        <v>900</v>
      </c>
      <c r="E186" s="40" t="s">
        <v>604</v>
      </c>
      <c r="F186" s="54">
        <v>12000</v>
      </c>
      <c r="G186" s="45">
        <v>0</v>
      </c>
      <c r="H186" s="45">
        <v>0</v>
      </c>
    </row>
    <row r="187" spans="1:8" ht="51.75" customHeight="1" x14ac:dyDescent="0.25">
      <c r="A187" s="49">
        <v>44926</v>
      </c>
      <c r="B187" s="49">
        <v>44926</v>
      </c>
      <c r="C187" s="33" t="s">
        <v>901</v>
      </c>
      <c r="D187" s="53" t="s">
        <v>902</v>
      </c>
      <c r="E187" s="40" t="s">
        <v>604</v>
      </c>
      <c r="F187" s="54">
        <v>17768</v>
      </c>
      <c r="G187" s="45">
        <v>0</v>
      </c>
      <c r="H187" s="45">
        <v>0</v>
      </c>
    </row>
    <row r="188" spans="1:8" ht="49.5" customHeight="1" x14ac:dyDescent="0.25">
      <c r="A188" s="49">
        <v>44926</v>
      </c>
      <c r="B188" s="49">
        <v>44926</v>
      </c>
      <c r="C188" s="33" t="s">
        <v>903</v>
      </c>
      <c r="D188" s="53" t="s">
        <v>904</v>
      </c>
      <c r="E188" s="40" t="s">
        <v>604</v>
      </c>
      <c r="F188" s="54">
        <v>145</v>
      </c>
      <c r="G188" s="45">
        <v>0</v>
      </c>
      <c r="H188" s="45">
        <v>0</v>
      </c>
    </row>
    <row r="189" spans="1:8" ht="51.75" customHeight="1" x14ac:dyDescent="0.25">
      <c r="A189" s="49">
        <v>44926</v>
      </c>
      <c r="B189" s="49">
        <v>44926</v>
      </c>
      <c r="C189" s="33" t="s">
        <v>905</v>
      </c>
      <c r="D189" s="53" t="s">
        <v>906</v>
      </c>
      <c r="E189" s="40" t="s">
        <v>604</v>
      </c>
      <c r="F189" s="54">
        <v>225</v>
      </c>
      <c r="G189" s="45">
        <v>0</v>
      </c>
      <c r="H189" s="45">
        <v>0</v>
      </c>
    </row>
    <row r="190" spans="1:8" ht="42.6" customHeight="1" x14ac:dyDescent="0.25">
      <c r="A190" s="56"/>
      <c r="B190" s="56"/>
      <c r="C190" s="56"/>
      <c r="D190" s="56"/>
      <c r="E190" s="56"/>
      <c r="F190" s="56"/>
      <c r="G190" s="56"/>
      <c r="H190" s="56"/>
    </row>
    <row r="191" spans="1:8" ht="55.5" customHeight="1" x14ac:dyDescent="0.25">
      <c r="A191" s="56" t="s">
        <v>597</v>
      </c>
      <c r="B191" s="56"/>
      <c r="C191" s="56"/>
      <c r="D191" s="56"/>
      <c r="E191" s="56"/>
      <c r="F191" s="56"/>
      <c r="G191" s="56"/>
      <c r="H191" s="56"/>
    </row>
    <row r="192" spans="1:8" ht="42.6" customHeight="1" x14ac:dyDescent="0.25">
      <c r="A192" s="46"/>
      <c r="B192" s="46"/>
      <c r="C192" s="21"/>
      <c r="D192" s="22"/>
      <c r="E192" s="23"/>
      <c r="F192" s="47"/>
      <c r="G192" s="48"/>
      <c r="H192" s="48"/>
    </row>
    <row r="193" spans="1:8" ht="42.6" customHeight="1" x14ac:dyDescent="0.25">
      <c r="A193" s="46"/>
      <c r="B193" s="46"/>
      <c r="C193" s="21"/>
      <c r="D193" s="22"/>
      <c r="E193" s="23"/>
      <c r="F193" s="47"/>
      <c r="G193" s="48"/>
      <c r="H193" s="48"/>
    </row>
    <row r="195" spans="1:8" ht="4.5" customHeight="1" x14ac:dyDescent="0.25"/>
    <row r="196" spans="1:8" ht="51" customHeight="1" x14ac:dyDescent="0.25">
      <c r="A196" s="56"/>
      <c r="B196" s="56"/>
      <c r="C196" s="56"/>
      <c r="D196" s="56"/>
      <c r="E196" s="56"/>
      <c r="F196" s="56"/>
      <c r="G196" s="56"/>
      <c r="H196" s="56"/>
    </row>
    <row r="207" spans="1:8" ht="10.5" customHeight="1" x14ac:dyDescent="0.25"/>
  </sheetData>
  <autoFilter ref="A4:H189" xr:uid="{00000000-0001-0000-0500-000000000000}"/>
  <mergeCells count="4">
    <mergeCell ref="A3:H3"/>
    <mergeCell ref="A196:H196"/>
    <mergeCell ref="A191:H191"/>
    <mergeCell ref="A190:H190"/>
  </mergeCells>
  <phoneticPr fontId="11" type="noConversion"/>
  <conditionalFormatting sqref="A190:A191">
    <cfRule type="expression" dxfId="11" priority="79">
      <formula>#REF!=1</formula>
    </cfRule>
    <cfRule type="expression" dxfId="10" priority="80">
      <formula>#REF!="sí"</formula>
    </cfRule>
  </conditionalFormatting>
  <conditionalFormatting sqref="A196">
    <cfRule type="expression" dxfId="9" priority="81">
      <formula>#REF!=1</formula>
    </cfRule>
    <cfRule type="expression" dxfId="8" priority="82">
      <formula>#REF!="sí"</formula>
    </cfRule>
  </conditionalFormatting>
  <conditionalFormatting sqref="C5:C189 E5:E189 H5:H189">
    <cfRule type="expression" dxfId="7" priority="53">
      <formula>#REF!=1</formula>
    </cfRule>
    <cfRule type="expression" dxfId="6" priority="54">
      <formula>#REF!="sí"</formula>
    </cfRule>
  </conditionalFormatting>
  <conditionalFormatting sqref="C192:C193 E192:E193 H192:H193">
    <cfRule type="expression" dxfId="5" priority="85">
      <formula>#REF!=1</formula>
    </cfRule>
    <cfRule type="expression" dxfId="4" priority="86">
      <formula>#REF!="sí"</formula>
    </cfRule>
  </conditionalFormatting>
  <conditionalFormatting sqref="D5:D189 G5:G189">
    <cfRule type="expression" dxfId="3" priority="29">
      <formula>$C5=1</formula>
    </cfRule>
    <cfRule type="expression" dxfId="2" priority="30">
      <formula>$L5="sí"</formula>
    </cfRule>
  </conditionalFormatting>
  <conditionalFormatting sqref="D192:D193 G192:G193">
    <cfRule type="expression" dxfId="1" priority="89">
      <formula>$C192=1</formula>
    </cfRule>
    <cfRule type="expression" dxfId="0" priority="90">
      <formula>$L192="sí"</formula>
    </cfRule>
  </conditionalFormatting>
  <pageMargins left="0.49305555555555558" right="0.60416666666666663" top="1.4444444444444444" bottom="1.4513888888888888" header="0.51181102362204722" footer="1.1111111111111112"/>
  <pageSetup paperSize="9" scale="60" orientation="portrait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Enero-Marzo 2019 (3)</vt:lpstr>
      <vt:lpstr>Enero-Marzo 2019 (2)</vt:lpstr>
      <vt:lpstr>Abril-Junio 2019</vt:lpstr>
      <vt:lpstr>2do. Trimestre Abr-Jun 2019</vt:lpstr>
      <vt:lpstr>1ER TRIMESTRE</vt:lpstr>
      <vt:lpstr>'Enero-Marzo 2019 (3)'!Área_de_impresión</vt:lpstr>
      <vt:lpstr>'1ER TRIMESTRE'!Títulos_a_imprimir</vt:lpstr>
      <vt:lpstr>'2do. Trimestre Abr-Jun 2019'!Títulos_a_imprimir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Jatnna Rubi Moquete Diaz</cp:lastModifiedBy>
  <cp:lastPrinted>2023-02-09T19:52:24Z</cp:lastPrinted>
  <dcterms:created xsi:type="dcterms:W3CDTF">2018-07-10T13:10:58Z</dcterms:created>
  <dcterms:modified xsi:type="dcterms:W3CDTF">2023-04-22T00:13:49Z</dcterms:modified>
</cp:coreProperties>
</file>